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<sst xmlns="http://schemas.openxmlformats.org/spreadsheetml/2006/main" count="291" uniqueCount="180">
  <si>
    <t>附件2</t>
  </si>
  <si>
    <t>海南省旅游和文化广电体育厅2025年公开招聘厅属事业单位工作人员考试招聘岗位综合成绩汇总表</t>
  </si>
  <si>
    <t>序号</t>
  </si>
  <si>
    <t>招聘单位</t>
  </si>
  <si>
    <t>招聘岗位</t>
  </si>
  <si>
    <t>准考证号</t>
  </si>
  <si>
    <t>姓名</t>
  </si>
  <si>
    <t>笔试成绩</t>
  </si>
  <si>
    <t>面试成绩</t>
  </si>
  <si>
    <t>综合成绩
（笔试成绩*60%+面试成绩*40%）</t>
  </si>
  <si>
    <t>综合成绩排名</t>
  </si>
  <si>
    <t>备注</t>
  </si>
  <si>
    <t>海南省博物馆</t>
  </si>
  <si>
    <t>中英双语讲解员</t>
  </si>
  <si>
    <t>202509060518</t>
  </si>
  <si>
    <t>鲁沛文</t>
  </si>
  <si>
    <t>202509060506</t>
  </si>
  <si>
    <t>钟懿</t>
  </si>
  <si>
    <t>202509060501</t>
  </si>
  <si>
    <t>姚强</t>
  </si>
  <si>
    <t>陈列展览内容设计</t>
  </si>
  <si>
    <t>202509060620</t>
  </si>
  <si>
    <t>陈家杰</t>
  </si>
  <si>
    <t>202509060701</t>
  </si>
  <si>
    <t>黄晓雅</t>
  </si>
  <si>
    <t>202509060623</t>
  </si>
  <si>
    <t>蒋爱萍</t>
  </si>
  <si>
    <t>藏品编目及总账管理</t>
  </si>
  <si>
    <t>202509060707</t>
  </si>
  <si>
    <t>张思扬</t>
  </si>
  <si>
    <t>202509060730</t>
  </si>
  <si>
    <t>周绅</t>
  </si>
  <si>
    <t>202509060716</t>
  </si>
  <si>
    <t>刘嘉璐</t>
  </si>
  <si>
    <t>中国（海南）南海博物馆</t>
  </si>
  <si>
    <t>藏品研究（古陶瓷）</t>
  </si>
  <si>
    <t>202509060811</t>
  </si>
  <si>
    <t>黄雅晴</t>
  </si>
  <si>
    <t>202509060806</t>
  </si>
  <si>
    <t>林海绮</t>
  </si>
  <si>
    <t>202509060808</t>
  </si>
  <si>
    <t>张欣悦</t>
  </si>
  <si>
    <t>展陈内容设计</t>
  </si>
  <si>
    <t>202509060824</t>
  </si>
  <si>
    <t>余亦奇</t>
  </si>
  <si>
    <t>202509060828</t>
  </si>
  <si>
    <t>曾翔</t>
  </si>
  <si>
    <t>202509060822</t>
  </si>
  <si>
    <t>马可欣</t>
  </si>
  <si>
    <t>自然藏品研究</t>
  </si>
  <si>
    <t>202509061118</t>
  </si>
  <si>
    <t>柯景召</t>
  </si>
  <si>
    <t>202509061101</t>
  </si>
  <si>
    <t>叶冰冰</t>
  </si>
  <si>
    <t>202509061026</t>
  </si>
  <si>
    <t>王炳宇</t>
  </si>
  <si>
    <t>海南省文物考古研究院</t>
  </si>
  <si>
    <t>资料管理与研究</t>
  </si>
  <si>
    <t>202509060311</t>
  </si>
  <si>
    <t>李宗泽</t>
  </si>
  <si>
    <t>202509060314</t>
  </si>
  <si>
    <t>王莹</t>
  </si>
  <si>
    <t>202509060307</t>
  </si>
  <si>
    <t>李杰</t>
  </si>
  <si>
    <t>田野考古1</t>
  </si>
  <si>
    <t>202509060102</t>
  </si>
  <si>
    <t>林业海</t>
  </si>
  <si>
    <t>田野考古2</t>
  </si>
  <si>
    <t>202509060105</t>
  </si>
  <si>
    <t>章婷婷</t>
  </si>
  <si>
    <t>202509060106</t>
  </si>
  <si>
    <t>潘思言</t>
  </si>
  <si>
    <t>202509060104</t>
  </si>
  <si>
    <t>赵艺</t>
  </si>
  <si>
    <t>—</t>
  </si>
  <si>
    <t>面试缺考</t>
  </si>
  <si>
    <t>水下考古1</t>
  </si>
  <si>
    <t>202509060111</t>
  </si>
  <si>
    <t>汪江涛</t>
  </si>
  <si>
    <t>水下考古2</t>
  </si>
  <si>
    <t>202509060117</t>
  </si>
  <si>
    <t>赵磊阳</t>
  </si>
  <si>
    <t>202509060122</t>
  </si>
  <si>
    <t>郭永群</t>
  </si>
  <si>
    <t>202509060118</t>
  </si>
  <si>
    <t>陈煦</t>
  </si>
  <si>
    <t>水下考古3</t>
  </si>
  <si>
    <t>202509061421</t>
  </si>
  <si>
    <t>郑宪</t>
  </si>
  <si>
    <t>文物保护1</t>
  </si>
  <si>
    <t>202509060601</t>
  </si>
  <si>
    <t>黄燕妍</t>
  </si>
  <si>
    <t>202509060611</t>
  </si>
  <si>
    <t>钟忆嘉</t>
  </si>
  <si>
    <t>202509060608</t>
  </si>
  <si>
    <t>汝海峰</t>
  </si>
  <si>
    <t>海南体育职业技术学院</t>
  </si>
  <si>
    <t>马克思主义理论专任教师</t>
  </si>
  <si>
    <t>202509060406</t>
  </si>
  <si>
    <t>朱媛</t>
  </si>
  <si>
    <t>202509060410</t>
  </si>
  <si>
    <t>邵东</t>
  </si>
  <si>
    <t>202509060323</t>
  </si>
  <si>
    <t>占雅淇</t>
  </si>
  <si>
    <t>训练竞赛部专员</t>
  </si>
  <si>
    <t>202509061203</t>
  </si>
  <si>
    <t>王鑫</t>
  </si>
  <si>
    <t>202509061217</t>
  </si>
  <si>
    <t>文元诗</t>
  </si>
  <si>
    <t>202509061208</t>
  </si>
  <si>
    <t>龚雅</t>
  </si>
  <si>
    <t>宣传及网站技术员</t>
  </si>
  <si>
    <t>202509060528</t>
  </si>
  <si>
    <t>张扬</t>
  </si>
  <si>
    <t>202509060526</t>
  </si>
  <si>
    <t>刘洁</t>
  </si>
  <si>
    <t>202509060521</t>
  </si>
  <si>
    <t>席洁雯</t>
  </si>
  <si>
    <t>法务专员</t>
  </si>
  <si>
    <t>202509061001</t>
  </si>
  <si>
    <t>赵安黎</t>
  </si>
  <si>
    <t>202509061009</t>
  </si>
  <si>
    <t>方娆</t>
  </si>
  <si>
    <t>202509061011</t>
  </si>
  <si>
    <t>刘鸿鹏</t>
  </si>
  <si>
    <t>人事处专员</t>
  </si>
  <si>
    <t>202509061404</t>
  </si>
  <si>
    <t>吉怡欣</t>
  </si>
  <si>
    <t>202509061401</t>
  </si>
  <si>
    <t>苏小玉</t>
  </si>
  <si>
    <t>202509061411</t>
  </si>
  <si>
    <t>王萍</t>
  </si>
  <si>
    <t>财务处专员</t>
  </si>
  <si>
    <t>202509061321</t>
  </si>
  <si>
    <t>殷萍</t>
  </si>
  <si>
    <t>202509061323</t>
  </si>
  <si>
    <t>郭静</t>
  </si>
  <si>
    <t>国际武术交流中心专员</t>
  </si>
  <si>
    <t>202509061413</t>
  </si>
  <si>
    <t>江明空</t>
  </si>
  <si>
    <t>202509061418</t>
  </si>
  <si>
    <t>宋佳星</t>
  </si>
  <si>
    <t>202509061414</t>
  </si>
  <si>
    <t>许其格</t>
  </si>
  <si>
    <t>海南艺术职业学院</t>
  </si>
  <si>
    <t>思想政治教师</t>
  </si>
  <si>
    <t>202509060417</t>
  </si>
  <si>
    <t>刘星星</t>
  </si>
  <si>
    <t>202509060415</t>
  </si>
  <si>
    <t>蒲圣喜</t>
  </si>
  <si>
    <t>202509060416</t>
  </si>
  <si>
    <t>文泽佳</t>
  </si>
  <si>
    <t>信息技术教师</t>
  </si>
  <si>
    <t>202509060125</t>
  </si>
  <si>
    <t>侯思名</t>
  </si>
  <si>
    <t>202509060224</t>
  </si>
  <si>
    <t>侯开月</t>
  </si>
  <si>
    <t>202509060124</t>
  </si>
  <si>
    <t>瞿聪</t>
  </si>
  <si>
    <t>体育教师</t>
  </si>
  <si>
    <t>202509061225</t>
  </si>
  <si>
    <t>邹仁轩</t>
  </si>
  <si>
    <t>202509061308</t>
  </si>
  <si>
    <t>吴受恩</t>
  </si>
  <si>
    <t>202509061306</t>
  </si>
  <si>
    <t>张泽来</t>
  </si>
  <si>
    <t>动漫制作教师</t>
  </si>
  <si>
    <t>202509061127</t>
  </si>
  <si>
    <t>符学敏</t>
  </si>
  <si>
    <t>202509061128</t>
  </si>
  <si>
    <t>王静</t>
  </si>
  <si>
    <t>202509061129</t>
  </si>
  <si>
    <t>宋若玲</t>
  </si>
  <si>
    <t>辅导员</t>
  </si>
  <si>
    <t>202509060430</t>
  </si>
  <si>
    <t>余聿莹</t>
  </si>
  <si>
    <t>202509060427</t>
  </si>
  <si>
    <t>李亚玲</t>
  </si>
  <si>
    <t>202509060426</t>
  </si>
  <si>
    <t>李春飞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</si>
</sst>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/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view="pageBreakPreview" zoomScaleNormal="100" workbookViewId="0">
      <selection activeCell="A2" sqref="A2:J2"/>
    </sheetView>
  </sheetViews>
  <sheetFormatPr defaultColWidth="9" defaultRowHeight="36" customHeight="1"/>
  <cols>
    <col min="1" max="1" width="7.12962962962963" style="1" customWidth="1"/>
    <col min="2" max="2" width="28.6296296296296" style="1" customWidth="1"/>
    <col min="3" max="3" width="27.75" style="1" customWidth="1"/>
    <col min="4" max="4" width="18.6296296296296" style="1" customWidth="1"/>
    <col min="5" max="5" width="10.3796296296296" style="1" customWidth="1"/>
    <col min="6" max="6" width="17.75" style="1" customWidth="1"/>
    <col min="7" max="7" width="18.6296296296296" style="1" customWidth="1"/>
    <col min="8" max="8" width="39.1296296296296" style="1" customWidth="1"/>
    <col min="9" max="9" width="19.25" style="1" customWidth="1"/>
    <col min="10" max="10" width="16" style="1" customWidth="1"/>
    <col min="11" max="16384" width="9" style="1"/>
  </cols>
  <sheetData>
    <row r="1" ht="21" customHeight="1" spans="1:1">
      <c r="A1" s="2" t="s">
        <v>0</v>
      </c>
    </row>
    <row r="2" ht="5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4" t="s">
        <v>11</v>
      </c>
    </row>
    <row r="4" customHeight="1" spans="1:10">
      <c r="A4" s="8">
        <v>1</v>
      </c>
      <c r="B4" s="8" t="s">
        <v>12</v>
      </c>
      <c r="C4" s="8" t="s">
        <v>13</v>
      </c>
      <c r="D4" s="9" t="s">
        <v>14</v>
      </c>
      <c r="E4" s="9" t="s">
        <v>15</v>
      </c>
      <c r="F4" s="10">
        <v>87.9</v>
      </c>
      <c r="G4" s="11">
        <v>82</v>
      </c>
      <c r="H4" s="10">
        <f t="shared" ref="H4:H27" si="0">F4*0.6+G4*0.4</f>
        <v>85.54</v>
      </c>
      <c r="I4" s="9">
        <v>1</v>
      </c>
      <c r="J4" s="12"/>
    </row>
    <row r="5" customHeight="1" spans="1:10">
      <c r="A5" s="8">
        <v>2</v>
      </c>
      <c r="B5" s="8" t="s">
        <v>12</v>
      </c>
      <c r="C5" s="8" t="s">
        <v>13</v>
      </c>
      <c r="D5" s="9" t="s">
        <v>16</v>
      </c>
      <c r="E5" s="9" t="s">
        <v>17</v>
      </c>
      <c r="F5" s="10">
        <v>79.4</v>
      </c>
      <c r="G5" s="10">
        <v>78.33</v>
      </c>
      <c r="H5" s="10">
        <f t="shared" si="0"/>
        <v>78.972</v>
      </c>
      <c r="I5" s="9">
        <v>2</v>
      </c>
      <c r="J5" s="12"/>
    </row>
    <row r="6" customHeight="1" spans="1:10">
      <c r="A6" s="8">
        <v>3</v>
      </c>
      <c r="B6" s="8" t="s">
        <v>12</v>
      </c>
      <c r="C6" s="8" t="s">
        <v>13</v>
      </c>
      <c r="D6" s="9" t="s">
        <v>18</v>
      </c>
      <c r="E6" s="9" t="s">
        <v>19</v>
      </c>
      <c r="F6" s="10">
        <v>81.15</v>
      </c>
      <c r="G6" s="10">
        <v>71</v>
      </c>
      <c r="H6" s="10">
        <f t="shared" si="0"/>
        <v>77.09</v>
      </c>
      <c r="I6" s="9">
        <v>3</v>
      </c>
      <c r="J6" s="12"/>
    </row>
    <row r="7" customHeight="1" spans="1:10">
      <c r="A7" s="8">
        <v>4</v>
      </c>
      <c r="B7" s="8" t="s">
        <v>12</v>
      </c>
      <c r="C7" s="8" t="s">
        <v>20</v>
      </c>
      <c r="D7" s="9" t="s">
        <v>21</v>
      </c>
      <c r="E7" s="9" t="s">
        <v>22</v>
      </c>
      <c r="F7" s="10">
        <v>79.15</v>
      </c>
      <c r="G7" s="10">
        <v>77.33</v>
      </c>
      <c r="H7" s="10">
        <f t="shared" si="0"/>
        <v>78.422</v>
      </c>
      <c r="I7" s="9">
        <v>1</v>
      </c>
      <c r="J7" s="12"/>
    </row>
    <row r="8" customHeight="1" spans="1:10">
      <c r="A8" s="8">
        <v>5</v>
      </c>
      <c r="B8" s="8" t="s">
        <v>12</v>
      </c>
      <c r="C8" s="8" t="s">
        <v>20</v>
      </c>
      <c r="D8" s="15" t="s">
        <v>23</v>
      </c>
      <c r="E8" s="9" t="s">
        <v>24</v>
      </c>
      <c r="F8" s="10">
        <v>71.6</v>
      </c>
      <c r="G8" s="10">
        <v>69.5</v>
      </c>
      <c r="H8" s="10">
        <f t="shared" si="0"/>
        <v>70.76</v>
      </c>
      <c r="I8" s="9">
        <v>2</v>
      </c>
      <c r="J8" s="13"/>
    </row>
    <row r="9" customHeight="1" spans="1:10">
      <c r="A9" s="8">
        <v>6</v>
      </c>
      <c r="B9" s="8" t="s">
        <v>12</v>
      </c>
      <c r="C9" s="8" t="s">
        <v>20</v>
      </c>
      <c r="D9" s="15" t="s">
        <v>25</v>
      </c>
      <c r="E9" s="9" t="s">
        <v>26</v>
      </c>
      <c r="F9" s="10">
        <v>68.8</v>
      </c>
      <c r="G9" s="10">
        <v>63.67</v>
      </c>
      <c r="H9" s="10">
        <f t="shared" si="0"/>
        <v>66.748</v>
      </c>
      <c r="I9" s="9">
        <v>3</v>
      </c>
      <c r="J9" s="13"/>
    </row>
    <row r="10" customHeight="1" spans="1:10">
      <c r="A10" s="8">
        <v>7</v>
      </c>
      <c r="B10" s="8" t="s">
        <v>12</v>
      </c>
      <c r="C10" s="8" t="s">
        <v>27</v>
      </c>
      <c r="D10" s="15" t="s">
        <v>28</v>
      </c>
      <c r="E10" s="9" t="s">
        <v>29</v>
      </c>
      <c r="F10" s="10">
        <v>80.2</v>
      </c>
      <c r="G10" s="10">
        <v>81</v>
      </c>
      <c r="H10" s="10">
        <f t="shared" si="0"/>
        <v>80.52</v>
      </c>
      <c r="I10" s="9">
        <v>1</v>
      </c>
      <c r="J10" s="12"/>
    </row>
    <row r="11" customHeight="1" spans="1:10">
      <c r="A11" s="8">
        <v>8</v>
      </c>
      <c r="B11" s="8" t="s">
        <v>12</v>
      </c>
      <c r="C11" s="8" t="s">
        <v>27</v>
      </c>
      <c r="D11" s="15" t="s">
        <v>30</v>
      </c>
      <c r="E11" s="9" t="s">
        <v>31</v>
      </c>
      <c r="F11" s="10">
        <v>74.55</v>
      </c>
      <c r="G11" s="10">
        <v>75</v>
      </c>
      <c r="H11" s="10">
        <f t="shared" si="0"/>
        <v>74.73</v>
      </c>
      <c r="I11" s="9">
        <v>2</v>
      </c>
      <c r="J11" s="12"/>
    </row>
    <row r="12" customHeight="1" spans="1:10">
      <c r="A12" s="8">
        <v>9</v>
      </c>
      <c r="B12" s="8" t="s">
        <v>12</v>
      </c>
      <c r="C12" s="8" t="s">
        <v>27</v>
      </c>
      <c r="D12" s="15" t="s">
        <v>32</v>
      </c>
      <c r="E12" s="9" t="s">
        <v>33</v>
      </c>
      <c r="F12" s="10">
        <v>73.1</v>
      </c>
      <c r="G12" s="10">
        <v>69.33</v>
      </c>
      <c r="H12" s="10">
        <f t="shared" si="0"/>
        <v>71.592</v>
      </c>
      <c r="I12" s="9">
        <v>3</v>
      </c>
      <c r="J12" s="13"/>
    </row>
    <row r="13" customHeight="1" spans="1:10">
      <c r="A13" s="8">
        <v>10</v>
      </c>
      <c r="B13" s="8" t="s">
        <v>34</v>
      </c>
      <c r="C13" s="8" t="s">
        <v>35</v>
      </c>
      <c r="D13" s="9" t="s">
        <v>36</v>
      </c>
      <c r="E13" s="9" t="s">
        <v>37</v>
      </c>
      <c r="F13" s="10">
        <v>73.05</v>
      </c>
      <c r="G13" s="10">
        <v>69</v>
      </c>
      <c r="H13" s="10">
        <f t="shared" si="0"/>
        <v>71.43</v>
      </c>
      <c r="I13" s="9">
        <v>1</v>
      </c>
      <c r="J13" s="12"/>
    </row>
    <row r="14" customHeight="1" spans="1:10">
      <c r="A14" s="8">
        <v>11</v>
      </c>
      <c r="B14" s="8" t="s">
        <v>34</v>
      </c>
      <c r="C14" s="8" t="s">
        <v>35</v>
      </c>
      <c r="D14" s="9" t="s">
        <v>38</v>
      </c>
      <c r="E14" s="9" t="s">
        <v>39</v>
      </c>
      <c r="F14" s="10">
        <v>64.05</v>
      </c>
      <c r="G14" s="10">
        <v>62.33</v>
      </c>
      <c r="H14" s="10">
        <f t="shared" si="0"/>
        <v>63.362</v>
      </c>
      <c r="I14" s="9">
        <v>2</v>
      </c>
      <c r="J14" s="12"/>
    </row>
    <row r="15" customHeight="1" spans="1:10">
      <c r="A15" s="8">
        <v>12</v>
      </c>
      <c r="B15" s="8" t="s">
        <v>34</v>
      </c>
      <c r="C15" s="8" t="s">
        <v>35</v>
      </c>
      <c r="D15" s="9" t="s">
        <v>40</v>
      </c>
      <c r="E15" s="9" t="s">
        <v>41</v>
      </c>
      <c r="F15" s="10">
        <v>61.8</v>
      </c>
      <c r="G15" s="10">
        <v>62.33</v>
      </c>
      <c r="H15" s="10">
        <f t="shared" si="0"/>
        <v>62.012</v>
      </c>
      <c r="I15" s="9">
        <v>3</v>
      </c>
      <c r="J15" s="12"/>
    </row>
    <row r="16" customHeight="1" spans="1:10">
      <c r="A16" s="8">
        <v>13</v>
      </c>
      <c r="B16" s="8" t="s">
        <v>34</v>
      </c>
      <c r="C16" s="8" t="s">
        <v>42</v>
      </c>
      <c r="D16" s="9" t="s">
        <v>43</v>
      </c>
      <c r="E16" s="9" t="s">
        <v>44</v>
      </c>
      <c r="F16" s="10">
        <v>71.4</v>
      </c>
      <c r="G16" s="10">
        <v>75.67</v>
      </c>
      <c r="H16" s="10">
        <f t="shared" si="0"/>
        <v>73.108</v>
      </c>
      <c r="I16" s="9">
        <v>1</v>
      </c>
      <c r="J16" s="12"/>
    </row>
    <row r="17" customHeight="1" spans="1:10">
      <c r="A17" s="8">
        <v>14</v>
      </c>
      <c r="B17" s="8" t="s">
        <v>34</v>
      </c>
      <c r="C17" s="8" t="s">
        <v>42</v>
      </c>
      <c r="D17" s="9" t="s">
        <v>45</v>
      </c>
      <c r="E17" s="9" t="s">
        <v>46</v>
      </c>
      <c r="F17" s="10">
        <v>68.35</v>
      </c>
      <c r="G17" s="10">
        <v>79.33</v>
      </c>
      <c r="H17" s="10">
        <f t="shared" si="0"/>
        <v>72.742</v>
      </c>
      <c r="I17" s="9">
        <v>2</v>
      </c>
      <c r="J17" s="12"/>
    </row>
    <row r="18" customHeight="1" spans="1:10">
      <c r="A18" s="8">
        <v>15</v>
      </c>
      <c r="B18" s="8" t="s">
        <v>34</v>
      </c>
      <c r="C18" s="8" t="s">
        <v>42</v>
      </c>
      <c r="D18" s="9" t="s">
        <v>47</v>
      </c>
      <c r="E18" s="9" t="s">
        <v>48</v>
      </c>
      <c r="F18" s="10">
        <v>68.45</v>
      </c>
      <c r="G18" s="10">
        <v>72.67</v>
      </c>
      <c r="H18" s="10">
        <f t="shared" si="0"/>
        <v>70.138</v>
      </c>
      <c r="I18" s="9">
        <v>3</v>
      </c>
      <c r="J18" s="12"/>
    </row>
    <row r="19" customHeight="1" spans="1:10">
      <c r="A19" s="8">
        <v>16</v>
      </c>
      <c r="B19" s="8" t="s">
        <v>34</v>
      </c>
      <c r="C19" s="8" t="s">
        <v>49</v>
      </c>
      <c r="D19" s="9" t="s">
        <v>50</v>
      </c>
      <c r="E19" s="9" t="s">
        <v>51</v>
      </c>
      <c r="F19" s="10">
        <v>75.6</v>
      </c>
      <c r="G19" s="10">
        <v>69</v>
      </c>
      <c r="H19" s="10">
        <f t="shared" si="0"/>
        <v>72.96</v>
      </c>
      <c r="I19" s="9">
        <v>1</v>
      </c>
      <c r="J19" s="12"/>
    </row>
    <row r="20" customHeight="1" spans="1:10">
      <c r="A20" s="8">
        <v>17</v>
      </c>
      <c r="B20" s="8" t="s">
        <v>34</v>
      </c>
      <c r="C20" s="8" t="s">
        <v>49</v>
      </c>
      <c r="D20" s="9" t="s">
        <v>52</v>
      </c>
      <c r="E20" s="9" t="s">
        <v>53</v>
      </c>
      <c r="F20" s="10">
        <v>73.4</v>
      </c>
      <c r="G20" s="10">
        <v>72</v>
      </c>
      <c r="H20" s="10">
        <f t="shared" si="0"/>
        <v>72.84</v>
      </c>
      <c r="I20" s="9">
        <v>2</v>
      </c>
      <c r="J20" s="12"/>
    </row>
    <row r="21" customHeight="1" spans="1:10">
      <c r="A21" s="8">
        <v>18</v>
      </c>
      <c r="B21" s="8" t="s">
        <v>34</v>
      </c>
      <c r="C21" s="8" t="s">
        <v>49</v>
      </c>
      <c r="D21" s="9" t="s">
        <v>54</v>
      </c>
      <c r="E21" s="9" t="s">
        <v>55</v>
      </c>
      <c r="F21" s="10">
        <v>73.25</v>
      </c>
      <c r="G21" s="10">
        <v>69.17</v>
      </c>
      <c r="H21" s="10">
        <f t="shared" si="0"/>
        <v>71.618</v>
      </c>
      <c r="I21" s="9">
        <v>3</v>
      </c>
      <c r="J21" s="12"/>
    </row>
    <row r="22" customHeight="1" spans="1:10">
      <c r="A22" s="8">
        <v>19</v>
      </c>
      <c r="B22" s="8" t="s">
        <v>56</v>
      </c>
      <c r="C22" s="8" t="s">
        <v>57</v>
      </c>
      <c r="D22" s="9" t="s">
        <v>58</v>
      </c>
      <c r="E22" s="9" t="s">
        <v>59</v>
      </c>
      <c r="F22" s="10">
        <v>74.95</v>
      </c>
      <c r="G22" s="10">
        <v>75</v>
      </c>
      <c r="H22" s="10">
        <f t="shared" si="0"/>
        <v>74.97</v>
      </c>
      <c r="I22" s="9">
        <v>1</v>
      </c>
      <c r="J22" s="12"/>
    </row>
    <row r="23" customHeight="1" spans="1:10">
      <c r="A23" s="8">
        <v>20</v>
      </c>
      <c r="B23" s="8" t="s">
        <v>56</v>
      </c>
      <c r="C23" s="8" t="s">
        <v>57</v>
      </c>
      <c r="D23" s="9" t="s">
        <v>60</v>
      </c>
      <c r="E23" s="9" t="s">
        <v>61</v>
      </c>
      <c r="F23" s="10">
        <v>70.05</v>
      </c>
      <c r="G23" s="10">
        <v>79</v>
      </c>
      <c r="H23" s="10">
        <f t="shared" si="0"/>
        <v>73.63</v>
      </c>
      <c r="I23" s="9">
        <v>2</v>
      </c>
      <c r="J23" s="12"/>
    </row>
    <row r="24" customHeight="1" spans="1:10">
      <c r="A24" s="8">
        <v>21</v>
      </c>
      <c r="B24" s="8" t="s">
        <v>56</v>
      </c>
      <c r="C24" s="8" t="s">
        <v>57</v>
      </c>
      <c r="D24" s="9" t="s">
        <v>62</v>
      </c>
      <c r="E24" s="9" t="s">
        <v>63</v>
      </c>
      <c r="F24" s="10">
        <v>74.25</v>
      </c>
      <c r="G24" s="10">
        <v>68.67</v>
      </c>
      <c r="H24" s="10">
        <f t="shared" si="0"/>
        <v>72.018</v>
      </c>
      <c r="I24" s="9">
        <v>3</v>
      </c>
      <c r="J24" s="12"/>
    </row>
    <row r="25" customHeight="1" spans="1:10">
      <c r="A25" s="8">
        <v>22</v>
      </c>
      <c r="B25" s="8" t="s">
        <v>56</v>
      </c>
      <c r="C25" s="8" t="s">
        <v>64</v>
      </c>
      <c r="D25" s="9" t="s">
        <v>65</v>
      </c>
      <c r="E25" s="9" t="s">
        <v>66</v>
      </c>
      <c r="F25" s="10">
        <v>76.65</v>
      </c>
      <c r="G25" s="10">
        <v>70</v>
      </c>
      <c r="H25" s="10">
        <f t="shared" si="0"/>
        <v>73.99</v>
      </c>
      <c r="I25" s="9">
        <v>1</v>
      </c>
      <c r="J25" s="12"/>
    </row>
    <row r="26" customHeight="1" spans="1:10">
      <c r="A26" s="8">
        <v>23</v>
      </c>
      <c r="B26" s="8" t="s">
        <v>56</v>
      </c>
      <c r="C26" s="8" t="s">
        <v>67</v>
      </c>
      <c r="D26" s="9" t="s">
        <v>68</v>
      </c>
      <c r="E26" s="9" t="s">
        <v>69</v>
      </c>
      <c r="F26" s="10">
        <v>81.1</v>
      </c>
      <c r="G26" s="10">
        <v>69.33</v>
      </c>
      <c r="H26" s="10">
        <f t="shared" si="0"/>
        <v>76.392</v>
      </c>
      <c r="I26" s="9">
        <v>1</v>
      </c>
      <c r="J26" s="12"/>
    </row>
    <row r="27" customHeight="1" spans="1:10">
      <c r="A27" s="8">
        <v>24</v>
      </c>
      <c r="B27" s="8" t="s">
        <v>56</v>
      </c>
      <c r="C27" s="8" t="s">
        <v>67</v>
      </c>
      <c r="D27" s="9" t="s">
        <v>70</v>
      </c>
      <c r="E27" s="9" t="s">
        <v>71</v>
      </c>
      <c r="F27" s="10">
        <v>77.65</v>
      </c>
      <c r="G27" s="10">
        <v>69.67</v>
      </c>
      <c r="H27" s="10">
        <f t="shared" si="0"/>
        <v>74.458</v>
      </c>
      <c r="I27" s="9">
        <v>2</v>
      </c>
      <c r="J27" s="12"/>
    </row>
    <row r="28" customHeight="1" spans="1:10">
      <c r="A28" s="8">
        <v>25</v>
      </c>
      <c r="B28" s="8" t="s">
        <v>56</v>
      </c>
      <c r="C28" s="8" t="s">
        <v>67</v>
      </c>
      <c r="D28" s="9" t="s">
        <v>72</v>
      </c>
      <c r="E28" s="9" t="s">
        <v>73</v>
      </c>
      <c r="F28" s="10">
        <v>76.9</v>
      </c>
      <c r="G28" s="10">
        <v>0</v>
      </c>
      <c r="H28" s="10" t="s">
        <v>74</v>
      </c>
      <c r="I28" s="9" t="s">
        <v>74</v>
      </c>
      <c r="J28" s="12" t="s">
        <v>75</v>
      </c>
    </row>
    <row r="29" customHeight="1" spans="1:10">
      <c r="A29" s="8">
        <v>26</v>
      </c>
      <c r="B29" s="8" t="s">
        <v>56</v>
      </c>
      <c r="C29" s="8" t="s">
        <v>76</v>
      </c>
      <c r="D29" s="9" t="s">
        <v>77</v>
      </c>
      <c r="E29" s="9" t="s">
        <v>78</v>
      </c>
      <c r="F29" s="10">
        <v>69.7</v>
      </c>
      <c r="G29" s="10">
        <v>64.67</v>
      </c>
      <c r="H29" s="10">
        <f t="shared" ref="H29:H61" si="1">F29*0.6+G29*0.4</f>
        <v>67.688</v>
      </c>
      <c r="I29" s="9">
        <v>1</v>
      </c>
      <c r="J29" s="12"/>
    </row>
    <row r="30" customHeight="1" spans="1:10">
      <c r="A30" s="8">
        <v>27</v>
      </c>
      <c r="B30" s="8" t="s">
        <v>56</v>
      </c>
      <c r="C30" s="8" t="s">
        <v>79</v>
      </c>
      <c r="D30" s="9" t="s">
        <v>80</v>
      </c>
      <c r="E30" s="9" t="s">
        <v>81</v>
      </c>
      <c r="F30" s="10">
        <v>73.55</v>
      </c>
      <c r="G30" s="10">
        <v>73</v>
      </c>
      <c r="H30" s="10">
        <f t="shared" si="1"/>
        <v>73.33</v>
      </c>
      <c r="I30" s="9">
        <v>1</v>
      </c>
      <c r="J30" s="12"/>
    </row>
    <row r="31" customHeight="1" spans="1:10">
      <c r="A31" s="8">
        <v>28</v>
      </c>
      <c r="B31" s="8" t="s">
        <v>56</v>
      </c>
      <c r="C31" s="8" t="s">
        <v>79</v>
      </c>
      <c r="D31" s="9" t="s">
        <v>82</v>
      </c>
      <c r="E31" s="9" t="s">
        <v>83</v>
      </c>
      <c r="F31" s="10">
        <v>71.7</v>
      </c>
      <c r="G31" s="10">
        <v>72</v>
      </c>
      <c r="H31" s="10">
        <f t="shared" si="1"/>
        <v>71.82</v>
      </c>
      <c r="I31" s="9">
        <v>2</v>
      </c>
      <c r="J31" s="12"/>
    </row>
    <row r="32" customHeight="1" spans="1:10">
      <c r="A32" s="8">
        <v>29</v>
      </c>
      <c r="B32" s="8" t="s">
        <v>56</v>
      </c>
      <c r="C32" s="8" t="s">
        <v>79</v>
      </c>
      <c r="D32" s="9" t="s">
        <v>84</v>
      </c>
      <c r="E32" s="9" t="s">
        <v>85</v>
      </c>
      <c r="F32" s="10">
        <v>74.35</v>
      </c>
      <c r="G32" s="10">
        <v>67</v>
      </c>
      <c r="H32" s="10">
        <f t="shared" si="1"/>
        <v>71.41</v>
      </c>
      <c r="I32" s="9">
        <v>3</v>
      </c>
      <c r="J32" s="12"/>
    </row>
    <row r="33" customHeight="1" spans="1:10">
      <c r="A33" s="8">
        <v>30</v>
      </c>
      <c r="B33" s="8" t="s">
        <v>56</v>
      </c>
      <c r="C33" s="8" t="s">
        <v>86</v>
      </c>
      <c r="D33" s="9" t="s">
        <v>87</v>
      </c>
      <c r="E33" s="9" t="s">
        <v>88</v>
      </c>
      <c r="F33" s="10">
        <v>73</v>
      </c>
      <c r="G33" s="10">
        <v>64.67</v>
      </c>
      <c r="H33" s="10">
        <f t="shared" si="1"/>
        <v>69.668</v>
      </c>
      <c r="I33" s="9">
        <v>1</v>
      </c>
      <c r="J33" s="12"/>
    </row>
    <row r="34" customHeight="1" spans="1:10">
      <c r="A34" s="8">
        <v>31</v>
      </c>
      <c r="B34" s="8" t="s">
        <v>56</v>
      </c>
      <c r="C34" s="8" t="s">
        <v>89</v>
      </c>
      <c r="D34" s="9" t="s">
        <v>90</v>
      </c>
      <c r="E34" s="9" t="s">
        <v>91</v>
      </c>
      <c r="F34" s="10">
        <v>82.4</v>
      </c>
      <c r="G34" s="10">
        <v>69</v>
      </c>
      <c r="H34" s="10">
        <f t="shared" si="1"/>
        <v>77.04</v>
      </c>
      <c r="I34" s="9">
        <v>1</v>
      </c>
      <c r="J34" s="12"/>
    </row>
    <row r="35" customHeight="1" spans="1:10">
      <c r="A35" s="8">
        <v>32</v>
      </c>
      <c r="B35" s="8" t="s">
        <v>56</v>
      </c>
      <c r="C35" s="8" t="s">
        <v>89</v>
      </c>
      <c r="D35" s="9" t="s">
        <v>92</v>
      </c>
      <c r="E35" s="9" t="s">
        <v>93</v>
      </c>
      <c r="F35" s="10">
        <v>75.05</v>
      </c>
      <c r="G35" s="10">
        <v>66.67</v>
      </c>
      <c r="H35" s="10">
        <f t="shared" si="1"/>
        <v>71.698</v>
      </c>
      <c r="I35" s="9">
        <v>2</v>
      </c>
      <c r="J35" s="12"/>
    </row>
    <row r="36" customHeight="1" spans="1:10">
      <c r="A36" s="8">
        <v>33</v>
      </c>
      <c r="B36" s="8" t="s">
        <v>56</v>
      </c>
      <c r="C36" s="8" t="s">
        <v>89</v>
      </c>
      <c r="D36" s="15" t="s">
        <v>94</v>
      </c>
      <c r="E36" s="9" t="s">
        <v>95</v>
      </c>
      <c r="F36" s="10">
        <v>66.6</v>
      </c>
      <c r="G36" s="10">
        <v>63.67</v>
      </c>
      <c r="H36" s="10">
        <f t="shared" si="1"/>
        <v>65.428</v>
      </c>
      <c r="I36" s="9">
        <v>3</v>
      </c>
      <c r="J36" s="12"/>
    </row>
    <row r="37" customHeight="1" spans="1:10">
      <c r="A37" s="8">
        <v>34</v>
      </c>
      <c r="B37" s="8" t="s">
        <v>96</v>
      </c>
      <c r="C37" s="8" t="s">
        <v>97</v>
      </c>
      <c r="D37" s="9" t="s">
        <v>98</v>
      </c>
      <c r="E37" s="9" t="s">
        <v>99</v>
      </c>
      <c r="F37" s="10">
        <v>81.1</v>
      </c>
      <c r="G37" s="10">
        <v>85</v>
      </c>
      <c r="H37" s="10">
        <f t="shared" si="1"/>
        <v>82.66</v>
      </c>
      <c r="I37" s="9">
        <v>1</v>
      </c>
      <c r="J37" s="12"/>
    </row>
    <row r="38" customHeight="1" spans="1:10">
      <c r="A38" s="8">
        <v>35</v>
      </c>
      <c r="B38" s="8" t="s">
        <v>96</v>
      </c>
      <c r="C38" s="8" t="s">
        <v>97</v>
      </c>
      <c r="D38" s="9" t="s">
        <v>100</v>
      </c>
      <c r="E38" s="9" t="s">
        <v>101</v>
      </c>
      <c r="F38" s="10">
        <v>81.9</v>
      </c>
      <c r="G38" s="10">
        <v>79.33</v>
      </c>
      <c r="H38" s="10">
        <f t="shared" si="1"/>
        <v>80.872</v>
      </c>
      <c r="I38" s="9">
        <v>2</v>
      </c>
      <c r="J38" s="12"/>
    </row>
    <row r="39" customHeight="1" spans="1:10">
      <c r="A39" s="8">
        <v>36</v>
      </c>
      <c r="B39" s="8" t="s">
        <v>96</v>
      </c>
      <c r="C39" s="8" t="s">
        <v>97</v>
      </c>
      <c r="D39" s="9" t="s">
        <v>102</v>
      </c>
      <c r="E39" s="9" t="s">
        <v>103</v>
      </c>
      <c r="F39" s="10">
        <v>81.8</v>
      </c>
      <c r="G39" s="10">
        <v>74.33</v>
      </c>
      <c r="H39" s="10">
        <f t="shared" si="1"/>
        <v>78.812</v>
      </c>
      <c r="I39" s="9">
        <v>3</v>
      </c>
      <c r="J39" s="12"/>
    </row>
    <row r="40" customHeight="1" spans="1:10">
      <c r="A40" s="8">
        <v>37</v>
      </c>
      <c r="B40" s="8" t="s">
        <v>96</v>
      </c>
      <c r="C40" s="8" t="s">
        <v>104</v>
      </c>
      <c r="D40" s="9" t="s">
        <v>105</v>
      </c>
      <c r="E40" s="9" t="s">
        <v>106</v>
      </c>
      <c r="F40" s="10">
        <v>69</v>
      </c>
      <c r="G40" s="10">
        <v>73.67</v>
      </c>
      <c r="H40" s="10">
        <f t="shared" si="1"/>
        <v>70.868</v>
      </c>
      <c r="I40" s="9">
        <v>1</v>
      </c>
      <c r="J40" s="12"/>
    </row>
    <row r="41" customHeight="1" spans="1:10">
      <c r="A41" s="8">
        <v>38</v>
      </c>
      <c r="B41" s="8" t="s">
        <v>96</v>
      </c>
      <c r="C41" s="8" t="s">
        <v>104</v>
      </c>
      <c r="D41" s="15" t="s">
        <v>107</v>
      </c>
      <c r="E41" s="9" t="s">
        <v>108</v>
      </c>
      <c r="F41" s="10">
        <v>67.7</v>
      </c>
      <c r="G41" s="10">
        <v>67</v>
      </c>
      <c r="H41" s="10">
        <f t="shared" si="1"/>
        <v>67.42</v>
      </c>
      <c r="I41" s="9">
        <v>2</v>
      </c>
      <c r="J41" s="13"/>
    </row>
    <row r="42" customHeight="1" spans="1:10">
      <c r="A42" s="8">
        <v>39</v>
      </c>
      <c r="B42" s="8" t="s">
        <v>96</v>
      </c>
      <c r="C42" s="8" t="s">
        <v>104</v>
      </c>
      <c r="D42" s="9" t="s">
        <v>109</v>
      </c>
      <c r="E42" s="9" t="s">
        <v>110</v>
      </c>
      <c r="F42" s="10">
        <v>67.75</v>
      </c>
      <c r="G42" s="10">
        <v>65</v>
      </c>
      <c r="H42" s="10">
        <f t="shared" si="1"/>
        <v>66.65</v>
      </c>
      <c r="I42" s="9">
        <v>3</v>
      </c>
      <c r="J42" s="14"/>
    </row>
    <row r="43" customHeight="1" spans="1:10">
      <c r="A43" s="8">
        <v>40</v>
      </c>
      <c r="B43" s="8" t="s">
        <v>96</v>
      </c>
      <c r="C43" s="8" t="s">
        <v>111</v>
      </c>
      <c r="D43" s="9" t="s">
        <v>112</v>
      </c>
      <c r="E43" s="9" t="s">
        <v>113</v>
      </c>
      <c r="F43" s="10">
        <v>70.1</v>
      </c>
      <c r="G43" s="10">
        <v>69</v>
      </c>
      <c r="H43" s="10">
        <f t="shared" si="1"/>
        <v>69.66</v>
      </c>
      <c r="I43" s="9">
        <v>1</v>
      </c>
      <c r="J43" s="14"/>
    </row>
    <row r="44" customHeight="1" spans="1:10">
      <c r="A44" s="8">
        <v>41</v>
      </c>
      <c r="B44" s="8" t="s">
        <v>96</v>
      </c>
      <c r="C44" s="8" t="s">
        <v>111</v>
      </c>
      <c r="D44" s="9" t="s">
        <v>114</v>
      </c>
      <c r="E44" s="9" t="s">
        <v>115</v>
      </c>
      <c r="F44" s="10">
        <v>70.75</v>
      </c>
      <c r="G44" s="10">
        <v>68</v>
      </c>
      <c r="H44" s="10">
        <f t="shared" si="1"/>
        <v>69.65</v>
      </c>
      <c r="I44" s="9">
        <v>2</v>
      </c>
      <c r="J44" s="14"/>
    </row>
    <row r="45" customHeight="1" spans="1:10">
      <c r="A45" s="8">
        <v>42</v>
      </c>
      <c r="B45" s="8" t="s">
        <v>96</v>
      </c>
      <c r="C45" s="8" t="s">
        <v>111</v>
      </c>
      <c r="D45" s="15" t="s">
        <v>116</v>
      </c>
      <c r="E45" s="9" t="s">
        <v>117</v>
      </c>
      <c r="F45" s="10">
        <v>68.85</v>
      </c>
      <c r="G45" s="10">
        <v>69</v>
      </c>
      <c r="H45" s="10">
        <f t="shared" si="1"/>
        <v>68.91</v>
      </c>
      <c r="I45" s="9">
        <v>3</v>
      </c>
      <c r="J45" s="12"/>
    </row>
    <row r="46" customHeight="1" spans="1:10">
      <c r="A46" s="8">
        <v>43</v>
      </c>
      <c r="B46" s="8" t="s">
        <v>96</v>
      </c>
      <c r="C46" s="8" t="s">
        <v>118</v>
      </c>
      <c r="D46" s="9" t="s">
        <v>119</v>
      </c>
      <c r="E46" s="9" t="s">
        <v>120</v>
      </c>
      <c r="F46" s="10">
        <v>84.55</v>
      </c>
      <c r="G46" s="10">
        <v>74</v>
      </c>
      <c r="H46" s="10">
        <f t="shared" si="1"/>
        <v>80.33</v>
      </c>
      <c r="I46" s="9">
        <v>1</v>
      </c>
      <c r="J46" s="12"/>
    </row>
    <row r="47" customHeight="1" spans="1:10">
      <c r="A47" s="8">
        <v>44</v>
      </c>
      <c r="B47" s="8" t="s">
        <v>96</v>
      </c>
      <c r="C47" s="8" t="s">
        <v>118</v>
      </c>
      <c r="D47" s="9" t="s">
        <v>121</v>
      </c>
      <c r="E47" s="9" t="s">
        <v>122</v>
      </c>
      <c r="F47" s="10">
        <v>81.3</v>
      </c>
      <c r="G47" s="10">
        <v>70.33</v>
      </c>
      <c r="H47" s="10">
        <f t="shared" si="1"/>
        <v>76.912</v>
      </c>
      <c r="I47" s="9">
        <v>2</v>
      </c>
      <c r="J47" s="12"/>
    </row>
    <row r="48" customHeight="1" spans="1:10">
      <c r="A48" s="8">
        <v>45</v>
      </c>
      <c r="B48" s="8" t="s">
        <v>96</v>
      </c>
      <c r="C48" s="8" t="s">
        <v>118</v>
      </c>
      <c r="D48" s="9" t="s">
        <v>123</v>
      </c>
      <c r="E48" s="9" t="s">
        <v>124</v>
      </c>
      <c r="F48" s="10">
        <v>82.9</v>
      </c>
      <c r="G48" s="10">
        <v>57.67</v>
      </c>
      <c r="H48" s="10">
        <f t="shared" si="1"/>
        <v>72.808</v>
      </c>
      <c r="I48" s="9" t="s">
        <v>74</v>
      </c>
      <c r="J48" s="12"/>
    </row>
    <row r="49" customHeight="1" spans="1:10">
      <c r="A49" s="8">
        <v>46</v>
      </c>
      <c r="B49" s="8" t="s">
        <v>96</v>
      </c>
      <c r="C49" s="8" t="s">
        <v>125</v>
      </c>
      <c r="D49" s="9" t="s">
        <v>126</v>
      </c>
      <c r="E49" s="9" t="s">
        <v>127</v>
      </c>
      <c r="F49" s="10">
        <v>80.2</v>
      </c>
      <c r="G49" s="10">
        <v>77.67</v>
      </c>
      <c r="H49" s="10">
        <f t="shared" si="1"/>
        <v>79.188</v>
      </c>
      <c r="I49" s="9">
        <v>1</v>
      </c>
      <c r="J49" s="12"/>
    </row>
    <row r="50" customHeight="1" spans="1:10">
      <c r="A50" s="8">
        <v>47</v>
      </c>
      <c r="B50" s="8" t="s">
        <v>96</v>
      </c>
      <c r="C50" s="8" t="s">
        <v>125</v>
      </c>
      <c r="D50" s="9" t="s">
        <v>128</v>
      </c>
      <c r="E50" s="9" t="s">
        <v>129</v>
      </c>
      <c r="F50" s="10">
        <v>81.6</v>
      </c>
      <c r="G50" s="10">
        <v>65.67</v>
      </c>
      <c r="H50" s="10">
        <f t="shared" si="1"/>
        <v>75.228</v>
      </c>
      <c r="I50" s="9">
        <v>2</v>
      </c>
      <c r="J50" s="12"/>
    </row>
    <row r="51" customHeight="1" spans="1:10">
      <c r="A51" s="8">
        <v>48</v>
      </c>
      <c r="B51" s="8" t="s">
        <v>96</v>
      </c>
      <c r="C51" s="8" t="s">
        <v>125</v>
      </c>
      <c r="D51" s="9" t="s">
        <v>130</v>
      </c>
      <c r="E51" s="9" t="s">
        <v>131</v>
      </c>
      <c r="F51" s="10">
        <v>78.8</v>
      </c>
      <c r="G51" s="10">
        <v>64.33</v>
      </c>
      <c r="H51" s="10">
        <f t="shared" si="1"/>
        <v>73.012</v>
      </c>
      <c r="I51" s="9">
        <v>3</v>
      </c>
      <c r="J51" s="12"/>
    </row>
    <row r="52" customHeight="1" spans="1:10">
      <c r="A52" s="8">
        <v>49</v>
      </c>
      <c r="B52" s="8" t="s">
        <v>96</v>
      </c>
      <c r="C52" s="8" t="s">
        <v>132</v>
      </c>
      <c r="D52" s="9" t="s">
        <v>133</v>
      </c>
      <c r="E52" s="9" t="s">
        <v>134</v>
      </c>
      <c r="F52" s="10">
        <v>74.5</v>
      </c>
      <c r="G52" s="10">
        <v>66.67</v>
      </c>
      <c r="H52" s="10">
        <f t="shared" si="1"/>
        <v>71.368</v>
      </c>
      <c r="I52" s="9">
        <v>1</v>
      </c>
      <c r="J52" s="12"/>
    </row>
    <row r="53" customHeight="1" spans="1:10">
      <c r="A53" s="8">
        <v>50</v>
      </c>
      <c r="B53" s="8" t="s">
        <v>96</v>
      </c>
      <c r="C53" s="8" t="s">
        <v>132</v>
      </c>
      <c r="D53" s="9" t="s">
        <v>135</v>
      </c>
      <c r="E53" s="9" t="s">
        <v>136</v>
      </c>
      <c r="F53" s="10">
        <v>65.35</v>
      </c>
      <c r="G53" s="10">
        <v>74.67</v>
      </c>
      <c r="H53" s="10">
        <f t="shared" si="1"/>
        <v>69.078</v>
      </c>
      <c r="I53" s="9">
        <v>2</v>
      </c>
      <c r="J53" s="12"/>
    </row>
    <row r="54" customHeight="1" spans="1:10">
      <c r="A54" s="8">
        <v>51</v>
      </c>
      <c r="B54" s="8" t="s">
        <v>96</v>
      </c>
      <c r="C54" s="8" t="s">
        <v>137</v>
      </c>
      <c r="D54" s="9" t="s">
        <v>138</v>
      </c>
      <c r="E54" s="9" t="s">
        <v>139</v>
      </c>
      <c r="F54" s="10">
        <v>62.6</v>
      </c>
      <c r="G54" s="10">
        <v>62</v>
      </c>
      <c r="H54" s="10">
        <f t="shared" si="1"/>
        <v>62.36</v>
      </c>
      <c r="I54" s="9">
        <v>1</v>
      </c>
      <c r="J54" s="12"/>
    </row>
    <row r="55" customHeight="1" spans="1:10">
      <c r="A55" s="8">
        <v>52</v>
      </c>
      <c r="B55" s="8" t="s">
        <v>96</v>
      </c>
      <c r="C55" s="8" t="s">
        <v>137</v>
      </c>
      <c r="D55" s="9" t="s">
        <v>140</v>
      </c>
      <c r="E55" s="9" t="s">
        <v>141</v>
      </c>
      <c r="F55" s="10">
        <v>60.9</v>
      </c>
      <c r="G55" s="10">
        <v>61.67</v>
      </c>
      <c r="H55" s="10">
        <f t="shared" si="1"/>
        <v>61.208</v>
      </c>
      <c r="I55" s="9">
        <v>2</v>
      </c>
      <c r="J55" s="12"/>
    </row>
    <row r="56" customHeight="1" spans="1:10">
      <c r="A56" s="8">
        <v>53</v>
      </c>
      <c r="B56" s="8" t="s">
        <v>96</v>
      </c>
      <c r="C56" s="8" t="s">
        <v>137</v>
      </c>
      <c r="D56" s="15" t="s">
        <v>142</v>
      </c>
      <c r="E56" s="9" t="s">
        <v>143</v>
      </c>
      <c r="F56" s="10">
        <v>53.65</v>
      </c>
      <c r="G56" s="10">
        <v>63.67</v>
      </c>
      <c r="H56" s="10">
        <f t="shared" si="1"/>
        <v>57.658</v>
      </c>
      <c r="I56" s="9">
        <v>3</v>
      </c>
      <c r="J56" s="13"/>
    </row>
    <row r="57" customHeight="1" spans="1:10">
      <c r="A57" s="8">
        <v>54</v>
      </c>
      <c r="B57" s="8" t="s">
        <v>144</v>
      </c>
      <c r="C57" s="8" t="s">
        <v>145</v>
      </c>
      <c r="D57" s="9" t="s">
        <v>146</v>
      </c>
      <c r="E57" s="9" t="s">
        <v>147</v>
      </c>
      <c r="F57" s="10">
        <v>85.05</v>
      </c>
      <c r="G57" s="10">
        <v>80.67</v>
      </c>
      <c r="H57" s="10">
        <f t="shared" si="1"/>
        <v>83.298</v>
      </c>
      <c r="I57" s="9">
        <v>1</v>
      </c>
      <c r="J57" s="12"/>
    </row>
    <row r="58" customHeight="1" spans="1:10">
      <c r="A58" s="8">
        <v>55</v>
      </c>
      <c r="B58" s="8" t="s">
        <v>144</v>
      </c>
      <c r="C58" s="8" t="s">
        <v>145</v>
      </c>
      <c r="D58" s="9" t="s">
        <v>148</v>
      </c>
      <c r="E58" s="9" t="s">
        <v>149</v>
      </c>
      <c r="F58" s="10">
        <v>76</v>
      </c>
      <c r="G58" s="10">
        <v>77.33</v>
      </c>
      <c r="H58" s="10">
        <f t="shared" si="1"/>
        <v>76.532</v>
      </c>
      <c r="I58" s="9">
        <v>2</v>
      </c>
      <c r="J58" s="12"/>
    </row>
    <row r="59" customHeight="1" spans="1:10">
      <c r="A59" s="8">
        <v>56</v>
      </c>
      <c r="B59" s="8" t="s">
        <v>144</v>
      </c>
      <c r="C59" s="8" t="s">
        <v>145</v>
      </c>
      <c r="D59" s="9" t="s">
        <v>150</v>
      </c>
      <c r="E59" s="9" t="s">
        <v>151</v>
      </c>
      <c r="F59" s="10">
        <v>72.5</v>
      </c>
      <c r="G59" s="10">
        <v>67.33</v>
      </c>
      <c r="H59" s="10">
        <f t="shared" si="1"/>
        <v>70.432</v>
      </c>
      <c r="I59" s="9">
        <v>3</v>
      </c>
      <c r="J59" s="12"/>
    </row>
    <row r="60" customHeight="1" spans="1:10">
      <c r="A60" s="8">
        <v>57</v>
      </c>
      <c r="B60" s="8" t="s">
        <v>144</v>
      </c>
      <c r="C60" s="8" t="s">
        <v>152</v>
      </c>
      <c r="D60" s="9" t="s">
        <v>153</v>
      </c>
      <c r="E60" s="9" t="s">
        <v>154</v>
      </c>
      <c r="F60" s="10">
        <v>76.85</v>
      </c>
      <c r="G60" s="10">
        <v>75.67</v>
      </c>
      <c r="H60" s="10">
        <f t="shared" si="1"/>
        <v>76.378</v>
      </c>
      <c r="I60" s="9">
        <v>1</v>
      </c>
      <c r="J60" s="12"/>
    </row>
    <row r="61" customHeight="1" spans="1:10">
      <c r="A61" s="8">
        <v>58</v>
      </c>
      <c r="B61" s="8" t="s">
        <v>144</v>
      </c>
      <c r="C61" s="8" t="s">
        <v>152</v>
      </c>
      <c r="D61" s="9" t="s">
        <v>155</v>
      </c>
      <c r="E61" s="9" t="s">
        <v>156</v>
      </c>
      <c r="F61" s="10">
        <v>64.6</v>
      </c>
      <c r="G61" s="10">
        <v>74</v>
      </c>
      <c r="H61" s="10">
        <f t="shared" si="1"/>
        <v>68.36</v>
      </c>
      <c r="I61" s="9">
        <v>2</v>
      </c>
      <c r="J61" s="12"/>
    </row>
    <row r="62" customHeight="1" spans="1:10">
      <c r="A62" s="8">
        <v>59</v>
      </c>
      <c r="B62" s="8" t="s">
        <v>144</v>
      </c>
      <c r="C62" s="8" t="s">
        <v>152</v>
      </c>
      <c r="D62" s="9" t="s">
        <v>157</v>
      </c>
      <c r="E62" s="9" t="s">
        <v>158</v>
      </c>
      <c r="F62" s="10">
        <v>69.95</v>
      </c>
      <c r="G62" s="10">
        <v>0</v>
      </c>
      <c r="H62" s="10" t="s">
        <v>74</v>
      </c>
      <c r="I62" s="9" t="s">
        <v>74</v>
      </c>
      <c r="J62" s="12" t="s">
        <v>75</v>
      </c>
    </row>
    <row r="63" customHeight="1" spans="1:10">
      <c r="A63" s="8">
        <v>60</v>
      </c>
      <c r="B63" s="8" t="s">
        <v>144</v>
      </c>
      <c r="C63" s="8" t="s">
        <v>159</v>
      </c>
      <c r="D63" s="9" t="s">
        <v>160</v>
      </c>
      <c r="E63" s="9" t="s">
        <v>161</v>
      </c>
      <c r="F63" s="10">
        <v>70.1</v>
      </c>
      <c r="G63" s="10">
        <v>81</v>
      </c>
      <c r="H63" s="10">
        <f t="shared" ref="H63:H71" si="2">F63*0.6+G63*0.4</f>
        <v>74.46</v>
      </c>
      <c r="I63" s="9">
        <v>1</v>
      </c>
      <c r="J63" s="12"/>
    </row>
    <row r="64" customHeight="1" spans="1:10">
      <c r="A64" s="8">
        <v>61</v>
      </c>
      <c r="B64" s="8" t="s">
        <v>144</v>
      </c>
      <c r="C64" s="8" t="s">
        <v>159</v>
      </c>
      <c r="D64" s="9" t="s">
        <v>162</v>
      </c>
      <c r="E64" s="9" t="s">
        <v>163</v>
      </c>
      <c r="F64" s="10">
        <v>66.65</v>
      </c>
      <c r="G64" s="10">
        <v>81.33</v>
      </c>
      <c r="H64" s="10">
        <f t="shared" si="2"/>
        <v>72.522</v>
      </c>
      <c r="I64" s="9">
        <v>2</v>
      </c>
      <c r="J64" s="12"/>
    </row>
    <row r="65" customHeight="1" spans="1:10">
      <c r="A65" s="8">
        <v>62</v>
      </c>
      <c r="B65" s="8" t="s">
        <v>144</v>
      </c>
      <c r="C65" s="8" t="s">
        <v>159</v>
      </c>
      <c r="D65" s="9" t="s">
        <v>164</v>
      </c>
      <c r="E65" s="9" t="s">
        <v>165</v>
      </c>
      <c r="F65" s="10">
        <v>69.1</v>
      </c>
      <c r="G65" s="10">
        <v>70.67</v>
      </c>
      <c r="H65" s="10">
        <f t="shared" si="2"/>
        <v>69.728</v>
      </c>
      <c r="I65" s="9">
        <v>3</v>
      </c>
      <c r="J65" s="12"/>
    </row>
    <row r="66" customHeight="1" spans="1:10">
      <c r="A66" s="8">
        <v>63</v>
      </c>
      <c r="B66" s="8" t="s">
        <v>144</v>
      </c>
      <c r="C66" s="8" t="s">
        <v>166</v>
      </c>
      <c r="D66" s="9" t="s">
        <v>167</v>
      </c>
      <c r="E66" s="9" t="s">
        <v>168</v>
      </c>
      <c r="F66" s="10">
        <v>72</v>
      </c>
      <c r="G66" s="10">
        <v>79.67</v>
      </c>
      <c r="H66" s="10">
        <f t="shared" si="2"/>
        <v>75.068</v>
      </c>
      <c r="I66" s="9">
        <v>1</v>
      </c>
      <c r="J66" s="12"/>
    </row>
    <row r="67" customHeight="1" spans="1:10">
      <c r="A67" s="8">
        <v>64</v>
      </c>
      <c r="B67" s="8" t="s">
        <v>144</v>
      </c>
      <c r="C67" s="8" t="s">
        <v>166</v>
      </c>
      <c r="D67" s="9" t="s">
        <v>169</v>
      </c>
      <c r="E67" s="9" t="s">
        <v>170</v>
      </c>
      <c r="F67" s="10">
        <v>71.5</v>
      </c>
      <c r="G67" s="10">
        <v>69.67</v>
      </c>
      <c r="H67" s="10">
        <f t="shared" si="2"/>
        <v>70.768</v>
      </c>
      <c r="I67" s="9">
        <v>2</v>
      </c>
      <c r="J67" s="12"/>
    </row>
    <row r="68" customHeight="1" spans="1:10">
      <c r="A68" s="8">
        <v>65</v>
      </c>
      <c r="B68" s="8" t="s">
        <v>144</v>
      </c>
      <c r="C68" s="8" t="s">
        <v>166</v>
      </c>
      <c r="D68" s="9" t="s">
        <v>171</v>
      </c>
      <c r="E68" s="9" t="s">
        <v>172</v>
      </c>
      <c r="F68" s="10">
        <v>70.05</v>
      </c>
      <c r="G68" s="10">
        <v>68</v>
      </c>
      <c r="H68" s="10">
        <f t="shared" si="2"/>
        <v>69.23</v>
      </c>
      <c r="I68" s="9">
        <v>3</v>
      </c>
      <c r="J68" s="12"/>
    </row>
    <row r="69" customHeight="1" spans="1:10">
      <c r="A69" s="8">
        <v>66</v>
      </c>
      <c r="B69" s="8" t="s">
        <v>144</v>
      </c>
      <c r="C69" s="8" t="s">
        <v>173</v>
      </c>
      <c r="D69" s="9" t="s">
        <v>174</v>
      </c>
      <c r="E69" s="9" t="s">
        <v>175</v>
      </c>
      <c r="F69" s="10">
        <v>75.4</v>
      </c>
      <c r="G69" s="10">
        <v>69.67</v>
      </c>
      <c r="H69" s="10">
        <f t="shared" si="2"/>
        <v>73.108</v>
      </c>
      <c r="I69" s="9">
        <v>1</v>
      </c>
      <c r="J69" s="12"/>
    </row>
    <row r="70" customHeight="1" spans="1:10">
      <c r="A70" s="8">
        <v>67</v>
      </c>
      <c r="B70" s="8" t="s">
        <v>144</v>
      </c>
      <c r="C70" s="8" t="s">
        <v>173</v>
      </c>
      <c r="D70" s="9" t="s">
        <v>176</v>
      </c>
      <c r="E70" s="9" t="s">
        <v>177</v>
      </c>
      <c r="F70" s="10">
        <v>73.5</v>
      </c>
      <c r="G70" s="10">
        <v>64.33</v>
      </c>
      <c r="H70" s="10">
        <f t="shared" si="2"/>
        <v>69.832</v>
      </c>
      <c r="I70" s="9">
        <v>2</v>
      </c>
      <c r="J70" s="12"/>
    </row>
    <row r="71" customHeight="1" spans="1:10">
      <c r="A71" s="8">
        <v>68</v>
      </c>
      <c r="B71" s="8" t="s">
        <v>144</v>
      </c>
      <c r="C71" s="8" t="s">
        <v>173</v>
      </c>
      <c r="D71" s="9" t="s">
        <v>178</v>
      </c>
      <c r="E71" s="9" t="s">
        <v>179</v>
      </c>
      <c r="F71" s="10">
        <v>67.55</v>
      </c>
      <c r="G71" s="10">
        <v>66.67</v>
      </c>
      <c r="H71" s="10">
        <f t="shared" si="2"/>
        <v>67.198</v>
      </c>
      <c r="I71" s="9">
        <v>3</v>
      </c>
      <c r="J71" s="12"/>
    </row>
  </sheetData>
  <sheetProtection password="EF07" sheet="1" objects="1"/>
  <mergeCells count="1">
    <mergeCell ref="A2:J2"/>
  </mergeCells>
  <pageMargins left="0.0388888888888889" right="0.0388888888888889" top="0.393055555555556" bottom="0.393055555555556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奧暗</cp:lastModifiedBy>
  <dcterms:created xsi:type="dcterms:W3CDTF">2023-05-14T03:15:00Z</dcterms:created>
  <dcterms:modified xsi:type="dcterms:W3CDTF">2025-10-21T03:50:17Z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EAD90AC4B66C45ACB08CB64CF6E4C871_13</vt:lpwstr>
  </property>
</Properties>
</file>