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自评基础信息表" sheetId="2" r:id="rId1"/>
  </sheets>
  <definedNames>
    <definedName name="_xlnm._FilterDatabase" localSheetId="0" hidden="1">自评基础信息表!$A$1:$N$13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<sst xmlns="http://schemas.openxmlformats.org/spreadsheetml/2006/main" count="110" uniqueCount="71">
  <si>
    <t xml:space="preserve">项目支出绩效自评表 </t>
  </si>
  <si>
    <t>项目名称:</t>
  </si>
  <si>
    <t>46000022T000000158789-定点帮扶</t>
  </si>
  <si>
    <t>填报人:</t>
  </si>
  <si>
    <t>吴晓妮</t>
  </si>
  <si>
    <t>联系方式:</t>
  </si>
  <si>
    <t>47DCF9FFD08B86D0E06307FD1AAC224C</t>
  </si>
  <si>
    <t>主管部门:</t>
  </si>
  <si>
    <t>201-省旅游和文化广电体育厅</t>
  </si>
  <si>
    <t>实施单位:</t>
  </si>
  <si>
    <t>201004-省博物馆</t>
  </si>
  <si>
    <t>是否线下报送:</t>
  </si>
  <si>
    <t>否</t>
  </si>
  <si>
    <t>是否公开：</t>
  </si>
  <si>
    <t>网址：</t>
  </si>
  <si>
    <t/>
  </si>
  <si>
    <t>资金构成(元)</t>
  </si>
  <si>
    <t>年初预算数</t>
  </si>
  <si>
    <t>全年预算数</t>
  </si>
  <si>
    <t>执行数</t>
  </si>
  <si>
    <t>分值</t>
  </si>
  <si>
    <t>执行率（%）</t>
  </si>
  <si>
    <t>得分</t>
  </si>
  <si>
    <t>资金总额：</t>
  </si>
  <si>
    <t xml:space="preserve">10.00 </t>
  </si>
  <si>
    <t>10.0</t>
  </si>
  <si>
    <t>其中：财政资金：</t>
  </si>
  <si>
    <t>单位资金：</t>
  </si>
  <si>
    <t>财政专户管理资金：</t>
  </si>
  <si>
    <t>年度目标</t>
  </si>
  <si>
    <t>年度目标完成情况</t>
  </si>
  <si>
    <t>通过项目的开展，实现了博物馆下乡村走访慰问儿童及课外拓展活动的实施。</t>
  </si>
  <si>
    <t>顺利开展了“南溟学堂”研学活动（五指山专场）。</t>
  </si>
  <si>
    <t>一级指标</t>
  </si>
  <si>
    <t>二级指标</t>
  </si>
  <si>
    <t>三级指标</t>
  </si>
  <si>
    <t>指标性质</t>
  </si>
  <si>
    <t>年度指标值</t>
  </si>
  <si>
    <t>度量单位</t>
  </si>
  <si>
    <t>实际完成值</t>
  </si>
  <si>
    <t>完成率</t>
  </si>
  <si>
    <t>未完成原因分析</t>
  </si>
  <si>
    <t>产出指标</t>
  </si>
  <si>
    <t>数量指标</t>
  </si>
  <si>
    <t>帮扶项目</t>
  </si>
  <si>
    <t>≥</t>
  </si>
  <si>
    <t>1</t>
  </si>
  <si>
    <t>个</t>
  </si>
  <si>
    <t>100.00%</t>
  </si>
  <si>
    <t>30.00</t>
  </si>
  <si>
    <t>30</t>
  </si>
  <si>
    <t>质量指标</t>
  </si>
  <si>
    <t>社会服务参与人数达标率</t>
  </si>
  <si>
    <t>90</t>
  </si>
  <si>
    <t>%</t>
  </si>
  <si>
    <t>100</t>
  </si>
  <si>
    <t>20.00</t>
  </si>
  <si>
    <t>20</t>
  </si>
  <si>
    <t>效益指标</t>
  </si>
  <si>
    <t>社会效益指标</t>
  </si>
  <si>
    <t>社会受益人数</t>
  </si>
  <si>
    <t>40</t>
  </si>
  <si>
    <t>49</t>
  </si>
  <si>
    <t>满意度指标</t>
  </si>
  <si>
    <t>服务对象满意度</t>
  </si>
  <si>
    <t>95</t>
  </si>
  <si>
    <t>10.00</t>
  </si>
  <si>
    <t>10</t>
  </si>
  <si>
    <t>合计</t>
  </si>
  <si>
    <t>100.00</t>
  </si>
  <si>
    <t>99.99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</si>
</sst>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2"/>
      <name val="宋体"/>
      <charset val="134"/>
    </font>
    <font>
      <sz val="11"/>
      <color indexed="8"/>
      <name val="等线"/>
      <charset val="134"/>
    </font>
    <font>
      <sz val="20"/>
      <color indexed="8"/>
      <name val="等线"/>
      <charset val="134"/>
    </font>
    <font>
      <sz val="12"/>
      <color indexed="8"/>
      <name val="等线"/>
      <charset val="134"/>
    </font>
    <font>
      <u/>
      <sz val="11"/>
      <color indexed="12"/>
      <name val="等线"/>
      <charset val="134"/>
    </font>
    <font>
      <u/>
      <sz val="11"/>
      <color indexed="20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3"/>
      <name val="等线"/>
      <charset val="134"/>
    </font>
    <font>
      <b/>
      <sz val="11"/>
      <color indexed="9"/>
      <name val="等线"/>
      <charset val="134"/>
    </font>
    <font>
      <sz val="11"/>
      <color indexed="53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16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2" borderId="20" applyNumberFormat="0" applyAlignment="0" applyProtection="0">
      <alignment vertical="center"/>
    </xf>
    <xf numFmtId="0" fontId="14" fillId="2" borderId="19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3" borderId="9" xfId="0" applyFont="1" applyFill="1" applyBorder="1" applyAlignment="1" applyProtection="1">
      <alignment horizontal="left" vertical="center" wrapText="1"/>
    </xf>
    <xf numFmtId="0" fontId="1" fillId="3" borderId="10" xfId="0" applyFont="1" applyFill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176" fontId="1" fillId="3" borderId="9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0" fillId="2" borderId="0" xfId="0" applyFont="1" applyFill="1">
      <alignment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"/>
  <sheetViews>
    <sheetView tabSelected="1" zoomScale="130" zoomScaleNormal="130" workbookViewId="0">
      <selection activeCell="H11" sqref="H11:N11"/>
    </sheetView>
  </sheetViews>
  <sheetFormatPr defaultColWidth="9" defaultRowHeight="14.25"/>
  <cols>
    <col min="1" max="2" width="9.375" style="1" customWidth="1"/>
    <col min="3" max="3" width="14.25" style="1" customWidth="1"/>
    <col min="4" max="4" width="8.625" style="1" customWidth="1"/>
    <col min="5" max="5" width="9.375" style="1" customWidth="1"/>
    <col min="6" max="6" width="10.85" style="1" customWidth="1"/>
    <col min="7" max="7" width="8.875" style="1" customWidth="1"/>
    <col min="8" max="8" width="11.25" style="1" customWidth="1"/>
    <col min="9" max="9" width="9.21666666666667" style="1" customWidth="1"/>
    <col min="10" max="11" width="7.25" style="1" customWidth="1"/>
    <col min="12" max="12" width="19.9916666666667" style="1" customWidth="1"/>
    <col min="13" max="13" width="7.025" style="2" customWidth="1"/>
    <col min="14" max="14" width="5.08333333333333" style="2" customWidth="1"/>
    <col min="15" max="15" width="14" style="2" hidden="1" customWidth="1"/>
    <col min="16" max="16" width="4.75" style="2" hidden="1" customWidth="1"/>
    <col min="17" max="21" width="9" style="2"/>
    <col min="22" max="27" width="9" style="2" hidden="1" customWidth="1"/>
    <col min="28" max="16384" width="9" style="2"/>
  </cols>
  <sheetData>
    <row r="1" ht="25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1.6" customHeight="1" spans="1:26">
      <c r="A2" s="4" t="s">
        <v>1</v>
      </c>
      <c r="B2" s="5" t="s">
        <v>2</v>
      </c>
      <c r="C2" s="6"/>
      <c r="D2" s="6"/>
      <c r="E2" s="7"/>
      <c r="F2" s="5" t="s">
        <v>3</v>
      </c>
      <c r="G2" s="8" t="s">
        <v>4</v>
      </c>
      <c r="H2" s="8"/>
      <c r="I2" s="8"/>
      <c r="J2" s="40" t="s">
        <v>5</v>
      </c>
      <c r="K2" s="41"/>
      <c r="L2" s="42">
        <v>65238881</v>
      </c>
      <c r="M2" s="42"/>
      <c r="N2" s="42"/>
      <c r="Z2" s="2" t="s">
        <v>6</v>
      </c>
    </row>
    <row r="3" ht="19.9" customHeight="1" spans="1:14">
      <c r="A3" s="9" t="s">
        <v>7</v>
      </c>
      <c r="B3" s="10" t="s">
        <v>8</v>
      </c>
      <c r="C3" s="11"/>
      <c r="D3" s="11"/>
      <c r="E3" s="12"/>
      <c r="F3" s="13" t="s">
        <v>9</v>
      </c>
      <c r="G3" s="14" t="s">
        <v>10</v>
      </c>
      <c r="H3" s="15"/>
      <c r="I3" s="43"/>
      <c r="J3" s="13" t="s">
        <v>11</v>
      </c>
      <c r="K3" s="13"/>
      <c r="L3" s="34" t="s">
        <v>12</v>
      </c>
      <c r="M3" s="34"/>
      <c r="N3" s="34"/>
    </row>
    <row r="4" ht="19.9" hidden="1" customHeight="1" spans="1:14">
      <c r="A4" s="16" t="s">
        <v>13</v>
      </c>
      <c r="B4" s="17" t="s">
        <v>12</v>
      </c>
      <c r="C4" s="18"/>
      <c r="D4" s="19"/>
      <c r="E4" s="20" t="s">
        <v>14</v>
      </c>
      <c r="F4" s="21" t="s">
        <v>15</v>
      </c>
      <c r="G4" s="22"/>
      <c r="H4" s="22"/>
      <c r="I4" s="22"/>
      <c r="J4" s="22"/>
      <c r="K4" s="22"/>
      <c r="L4" s="22"/>
      <c r="M4" s="22"/>
      <c r="N4" s="22"/>
    </row>
    <row r="5" ht="15.75" customHeight="1" spans="1:14">
      <c r="A5" s="23" t="s">
        <v>16</v>
      </c>
      <c r="B5" s="24"/>
      <c r="C5" s="25" t="s">
        <v>17</v>
      </c>
      <c r="D5" s="23" t="s">
        <v>18</v>
      </c>
      <c r="E5" s="24"/>
      <c r="F5" s="26" t="s">
        <v>19</v>
      </c>
      <c r="G5" s="26"/>
      <c r="H5" s="26"/>
      <c r="I5" s="26"/>
      <c r="J5" s="26" t="s">
        <v>20</v>
      </c>
      <c r="K5" s="44" t="s">
        <v>21</v>
      </c>
      <c r="L5" s="33" t="s">
        <v>22</v>
      </c>
      <c r="M5" s="33"/>
      <c r="N5" s="33"/>
    </row>
    <row r="6" spans="1:15">
      <c r="A6" s="27" t="s">
        <v>23</v>
      </c>
      <c r="B6" s="27"/>
      <c r="C6" s="28">
        <v>0</v>
      </c>
      <c r="D6" s="28">
        <v>20000</v>
      </c>
      <c r="E6" s="28"/>
      <c r="F6" s="28">
        <f>F7+F8+F9</f>
        <v>19978.05</v>
      </c>
      <c r="G6" s="28"/>
      <c r="H6" s="28"/>
      <c r="I6" s="28"/>
      <c r="J6" s="45" t="s">
        <v>24</v>
      </c>
      <c r="K6" s="35">
        <f>IF(OR(D6=0,D6="0"),0,ROUND(((F7+F8+F9)/D6)*100,2))</f>
        <v>99.89</v>
      </c>
      <c r="L6" s="45">
        <f>ROUND((K6*O6/100),2)</f>
        <v>9.99</v>
      </c>
      <c r="M6" s="45"/>
      <c r="N6" s="45"/>
      <c r="O6" s="46" t="s">
        <v>25</v>
      </c>
    </row>
    <row r="7" spans="1:14">
      <c r="A7" s="27" t="s">
        <v>26</v>
      </c>
      <c r="B7" s="27"/>
      <c r="C7" s="28">
        <v>0</v>
      </c>
      <c r="D7" s="28">
        <v>20000</v>
      </c>
      <c r="E7" s="28"/>
      <c r="F7" s="28">
        <v>19978.05</v>
      </c>
      <c r="G7" s="28"/>
      <c r="H7" s="28"/>
      <c r="I7" s="28"/>
      <c r="J7" s="35"/>
      <c r="K7" s="35">
        <f>IF(OR(D7=0,D7="0"),0,ROUND((F7/D7)*100,2))</f>
        <v>99.89</v>
      </c>
      <c r="L7" s="35"/>
      <c r="M7" s="35"/>
      <c r="N7" s="35"/>
    </row>
    <row r="8" spans="1:14">
      <c r="A8" s="27" t="s">
        <v>27</v>
      </c>
      <c r="B8" s="27"/>
      <c r="C8" s="28">
        <v>0</v>
      </c>
      <c r="D8" s="28">
        <v>0</v>
      </c>
      <c r="E8" s="28"/>
      <c r="F8" s="29">
        <v>0</v>
      </c>
      <c r="G8" s="29"/>
      <c r="H8" s="29"/>
      <c r="I8" s="29"/>
      <c r="J8" s="35"/>
      <c r="K8" s="35">
        <f>IF(OR(D8=0,D8="0"),0,ROUND((F8/D8)*100,2))</f>
        <v>0</v>
      </c>
      <c r="L8" s="35"/>
      <c r="M8" s="35"/>
      <c r="N8" s="35"/>
    </row>
    <row r="9" spans="1:14">
      <c r="A9" s="27" t="s">
        <v>28</v>
      </c>
      <c r="B9" s="27"/>
      <c r="C9" s="28">
        <v>0</v>
      </c>
      <c r="D9" s="28">
        <v>0</v>
      </c>
      <c r="E9" s="28"/>
      <c r="F9" s="28">
        <v>0</v>
      </c>
      <c r="G9" s="28"/>
      <c r="H9" s="30"/>
      <c r="I9" s="30"/>
      <c r="J9" s="47"/>
      <c r="K9" s="47">
        <f>IF(OR(D9="0",D9=0),0,(ROUND((F9/D9)*100,2)))</f>
        <v>0</v>
      </c>
      <c r="L9" s="35"/>
      <c r="M9" s="35"/>
      <c r="N9" s="35"/>
    </row>
    <row r="10" ht="15.75" spans="1:14">
      <c r="A10" s="26" t="s">
        <v>29</v>
      </c>
      <c r="B10" s="26"/>
      <c r="C10" s="26"/>
      <c r="D10" s="26"/>
      <c r="E10" s="26"/>
      <c r="F10" s="26"/>
      <c r="G10" s="26"/>
      <c r="H10" s="26" t="s">
        <v>30</v>
      </c>
      <c r="I10" s="26"/>
      <c r="J10" s="26"/>
      <c r="K10" s="26"/>
      <c r="L10" s="33"/>
      <c r="M10" s="33"/>
      <c r="N10" s="33"/>
    </row>
    <row r="11" ht="38" customHeight="1" spans="1:14">
      <c r="A11" s="31" t="s">
        <v>31</v>
      </c>
      <c r="B11" s="31"/>
      <c r="C11" s="31"/>
      <c r="D11" s="31"/>
      <c r="E11" s="31"/>
      <c r="F11" s="31"/>
      <c r="G11" s="31"/>
      <c r="H11" s="32" t="s">
        <v>32</v>
      </c>
      <c r="I11" s="32"/>
      <c r="J11" s="32"/>
      <c r="K11" s="32"/>
      <c r="L11" s="32"/>
      <c r="M11" s="32"/>
      <c r="N11" s="32"/>
    </row>
    <row r="12" ht="28.5" customHeight="1" spans="1:14">
      <c r="A12" s="26" t="s">
        <v>33</v>
      </c>
      <c r="B12" s="26" t="s">
        <v>34</v>
      </c>
      <c r="C12" s="23" t="s">
        <v>35</v>
      </c>
      <c r="D12" s="24"/>
      <c r="E12" s="24" t="s">
        <v>36</v>
      </c>
      <c r="F12" s="33" t="s">
        <v>37</v>
      </c>
      <c r="G12" s="33" t="s">
        <v>38</v>
      </c>
      <c r="H12" s="33" t="s">
        <v>39</v>
      </c>
      <c r="I12" s="33" t="s">
        <v>40</v>
      </c>
      <c r="J12" s="33" t="s">
        <v>20</v>
      </c>
      <c r="K12" s="33" t="s">
        <v>22</v>
      </c>
      <c r="L12" s="48" t="s">
        <v>41</v>
      </c>
      <c r="M12" s="49"/>
      <c r="N12" s="50"/>
    </row>
    <row r="13" ht="31.15" customHeight="1" spans="1:16">
      <c r="A13" s="34" t="s">
        <v>42</v>
      </c>
      <c r="B13" s="34" t="s">
        <v>43</v>
      </c>
      <c r="C13" s="34" t="s">
        <v>44</v>
      </c>
      <c r="D13" s="34"/>
      <c r="E13" s="35" t="s">
        <v>45</v>
      </c>
      <c r="F13" s="35" t="s">
        <v>46</v>
      </c>
      <c r="G13" s="35" t="s">
        <v>47</v>
      </c>
      <c r="H13" s="36" t="s">
        <v>46</v>
      </c>
      <c r="I13" s="36" t="s">
        <v>48</v>
      </c>
      <c r="J13" s="35" t="s">
        <v>49</v>
      </c>
      <c r="K13" s="35" t="s">
        <v>50</v>
      </c>
      <c r="L13" s="51" t="s">
        <v>15</v>
      </c>
      <c r="M13" s="51"/>
      <c r="N13" s="51"/>
      <c r="O13" s="52" t="s">
        <v>15</v>
      </c>
      <c r="P13" s="52" t="s">
        <v>46</v>
      </c>
    </row>
    <row r="14" ht="31.15" customHeight="1" spans="1:16">
      <c r="A14" s="34" t="s">
        <v>42</v>
      </c>
      <c r="B14" s="34" t="s">
        <v>51</v>
      </c>
      <c r="C14" s="34" t="s">
        <v>52</v>
      </c>
      <c r="D14" s="34"/>
      <c r="E14" s="35" t="s">
        <v>45</v>
      </c>
      <c r="F14" s="35" t="s">
        <v>53</v>
      </c>
      <c r="G14" s="35" t="s">
        <v>54</v>
      </c>
      <c r="H14" s="36" t="s">
        <v>55</v>
      </c>
      <c r="I14" s="36" t="s">
        <v>48</v>
      </c>
      <c r="J14" s="35" t="s">
        <v>56</v>
      </c>
      <c r="K14" s="35" t="s">
        <v>57</v>
      </c>
      <c r="L14" s="51" t="s">
        <v>15</v>
      </c>
      <c r="M14" s="51"/>
      <c r="N14" s="51"/>
      <c r="O14" s="52" t="s">
        <v>46</v>
      </c>
      <c r="P14" s="52" t="s">
        <v>46</v>
      </c>
    </row>
    <row r="15" ht="31.15" customHeight="1" spans="1:16">
      <c r="A15" s="34" t="s">
        <v>58</v>
      </c>
      <c r="B15" s="34" t="s">
        <v>59</v>
      </c>
      <c r="C15" s="34" t="s">
        <v>60</v>
      </c>
      <c r="D15" s="34"/>
      <c r="E15" s="35" t="s">
        <v>45</v>
      </c>
      <c r="F15" s="35" t="s">
        <v>61</v>
      </c>
      <c r="G15" s="35" t="s">
        <v>47</v>
      </c>
      <c r="H15" s="36" t="s">
        <v>62</v>
      </c>
      <c r="I15" s="36" t="s">
        <v>48</v>
      </c>
      <c r="J15" s="35" t="s">
        <v>49</v>
      </c>
      <c r="K15" s="35" t="s">
        <v>50</v>
      </c>
      <c r="L15" s="51" t="s">
        <v>15</v>
      </c>
      <c r="M15" s="51"/>
      <c r="N15" s="51"/>
      <c r="O15" s="52" t="s">
        <v>46</v>
      </c>
      <c r="P15" s="52" t="s">
        <v>46</v>
      </c>
    </row>
    <row r="16" ht="31.15" customHeight="1" spans="1:16">
      <c r="A16" s="34" t="s">
        <v>63</v>
      </c>
      <c r="B16" s="34" t="s">
        <v>64</v>
      </c>
      <c r="C16" s="34" t="s">
        <v>64</v>
      </c>
      <c r="D16" s="34"/>
      <c r="E16" s="35" t="s">
        <v>45</v>
      </c>
      <c r="F16" s="35" t="s">
        <v>53</v>
      </c>
      <c r="G16" s="35" t="s">
        <v>54</v>
      </c>
      <c r="H16" s="36" t="s">
        <v>65</v>
      </c>
      <c r="I16" s="36" t="s">
        <v>48</v>
      </c>
      <c r="J16" s="35" t="s">
        <v>66</v>
      </c>
      <c r="K16" s="35" t="s">
        <v>67</v>
      </c>
      <c r="L16" s="51" t="s">
        <v>15</v>
      </c>
      <c r="M16" s="51"/>
      <c r="N16" s="51"/>
      <c r="O16" s="52" t="s">
        <v>46</v>
      </c>
      <c r="P16" s="52" t="s">
        <v>46</v>
      </c>
    </row>
    <row r="17" ht="31.15" customHeight="1" spans="1:16">
      <c r="A17" s="35" t="s">
        <v>68</v>
      </c>
      <c r="B17" s="35" t="s">
        <v>15</v>
      </c>
      <c r="C17" s="35" t="s">
        <v>15</v>
      </c>
      <c r="D17" s="35"/>
      <c r="E17" s="35" t="s">
        <v>15</v>
      </c>
      <c r="F17" s="35" t="s">
        <v>15</v>
      </c>
      <c r="G17" s="35" t="s">
        <v>15</v>
      </c>
      <c r="H17" s="36" t="s">
        <v>15</v>
      </c>
      <c r="I17" s="36" t="s">
        <v>15</v>
      </c>
      <c r="J17" s="35" t="s">
        <v>69</v>
      </c>
      <c r="K17" s="35" t="s">
        <v>70</v>
      </c>
      <c r="L17" s="51" t="s">
        <v>15</v>
      </c>
      <c r="M17" s="51"/>
      <c r="N17" s="51"/>
      <c r="O17" s="52" t="s">
        <v>15</v>
      </c>
      <c r="P17" s="52" t="s">
        <v>15</v>
      </c>
    </row>
    <row r="18" spans="1:14">
      <c r="A18" s="37"/>
      <c r="B18" s="37"/>
      <c r="C18" s="38"/>
      <c r="D18" s="38"/>
      <c r="E18" s="37"/>
      <c r="F18" s="37"/>
      <c r="G18" s="37"/>
      <c r="H18" s="37"/>
      <c r="I18" s="37"/>
      <c r="J18" s="37"/>
      <c r="K18" s="37"/>
      <c r="L18" s="53"/>
      <c r="M18" s="53"/>
      <c r="N18" s="53"/>
    </row>
    <row r="19" spans="3:14">
      <c r="C19" s="39"/>
      <c r="D19" s="39"/>
      <c r="L19" s="54"/>
      <c r="M19" s="54"/>
      <c r="N19" s="54"/>
    </row>
    <row r="20" spans="3:14">
      <c r="C20" s="39"/>
      <c r="D20" s="39"/>
      <c r="L20" s="54"/>
      <c r="M20" s="54"/>
      <c r="N20" s="54"/>
    </row>
    <row r="21" spans="3:14">
      <c r="C21" s="39"/>
      <c r="D21" s="39"/>
      <c r="L21" s="54"/>
      <c r="M21" s="54"/>
      <c r="N21" s="54"/>
    </row>
    <row r="22" spans="3:14">
      <c r="C22" s="39"/>
      <c r="D22" s="39"/>
      <c r="L22" s="54"/>
      <c r="M22" s="54"/>
      <c r="N22" s="54"/>
    </row>
    <row r="23" spans="3:14">
      <c r="C23" s="39"/>
      <c r="D23" s="39"/>
      <c r="L23" s="54"/>
      <c r="M23" s="54"/>
      <c r="N23" s="54"/>
    </row>
    <row r="24" spans="3:14">
      <c r="C24" s="39"/>
      <c r="D24" s="39"/>
      <c r="L24" s="54"/>
      <c r="M24" s="54"/>
      <c r="N24" s="54"/>
    </row>
    <row r="25" spans="3:14">
      <c r="C25" s="39"/>
      <c r="D25" s="39"/>
      <c r="L25" s="54"/>
      <c r="M25" s="54"/>
      <c r="N25" s="54"/>
    </row>
    <row r="26" spans="3:14">
      <c r="C26" s="39"/>
      <c r="D26" s="39"/>
      <c r="L26" s="54"/>
      <c r="M26" s="54"/>
      <c r="N26" s="54"/>
    </row>
    <row r="27" spans="3:14">
      <c r="C27" s="39"/>
      <c r="D27" s="39"/>
      <c r="L27" s="54"/>
      <c r="M27" s="54"/>
      <c r="N27" s="54"/>
    </row>
    <row r="28" spans="3:14">
      <c r="C28" s="39"/>
      <c r="D28" s="39"/>
      <c r="L28" s="54"/>
      <c r="M28" s="54"/>
      <c r="N28" s="54"/>
    </row>
    <row r="29" spans="3:14">
      <c r="C29" s="39"/>
      <c r="D29" s="39"/>
      <c r="L29" s="54"/>
      <c r="M29" s="54"/>
      <c r="N29" s="54"/>
    </row>
    <row r="30" spans="3:14">
      <c r="C30" s="39"/>
      <c r="D30" s="39"/>
      <c r="L30" s="54"/>
      <c r="M30" s="54"/>
      <c r="N30" s="54"/>
    </row>
    <row r="31" spans="3:14">
      <c r="C31" s="39"/>
      <c r="D31" s="39"/>
      <c r="L31" s="54"/>
      <c r="M31" s="54"/>
      <c r="N31" s="54"/>
    </row>
    <row r="32" spans="3:14">
      <c r="C32" s="39"/>
      <c r="D32" s="39"/>
      <c r="L32" s="54"/>
      <c r="M32" s="54"/>
      <c r="N32" s="54"/>
    </row>
    <row r="33" spans="3:14">
      <c r="C33" s="39"/>
      <c r="D33" s="39"/>
      <c r="L33" s="54"/>
      <c r="M33" s="54"/>
      <c r="N33" s="54"/>
    </row>
    <row r="34" spans="3:14">
      <c r="C34" s="39"/>
      <c r="D34" s="39"/>
      <c r="L34" s="54"/>
      <c r="M34" s="54"/>
      <c r="N34" s="54"/>
    </row>
    <row r="35" spans="3:14">
      <c r="C35" s="39"/>
      <c r="D35" s="39"/>
      <c r="L35" s="54"/>
      <c r="M35" s="54"/>
      <c r="N35" s="54"/>
    </row>
    <row r="36" spans="3:14">
      <c r="C36" s="39"/>
      <c r="D36" s="39"/>
      <c r="L36" s="54"/>
      <c r="M36" s="54"/>
      <c r="N36" s="54"/>
    </row>
    <row r="37" spans="3:14">
      <c r="C37" s="39"/>
      <c r="D37" s="39"/>
      <c r="L37" s="54"/>
      <c r="M37" s="54"/>
      <c r="N37" s="54"/>
    </row>
    <row r="38" spans="3:14">
      <c r="C38" s="39"/>
      <c r="D38" s="39"/>
      <c r="L38" s="54"/>
      <c r="M38" s="54"/>
      <c r="N38" s="54"/>
    </row>
    <row r="39" spans="3:14">
      <c r="C39" s="39"/>
      <c r="D39" s="39"/>
      <c r="L39" s="54"/>
      <c r="M39" s="54"/>
      <c r="N39" s="54"/>
    </row>
    <row r="40" spans="3:14">
      <c r="C40" s="39"/>
      <c r="D40" s="39"/>
      <c r="L40" s="54"/>
      <c r="M40" s="54"/>
      <c r="N40" s="54"/>
    </row>
    <row r="41" spans="3:14">
      <c r="C41" s="39"/>
      <c r="D41" s="39"/>
      <c r="L41" s="54"/>
      <c r="M41" s="54"/>
      <c r="N41" s="54"/>
    </row>
    <row r="42" spans="3:14">
      <c r="C42" s="39"/>
      <c r="D42" s="39"/>
      <c r="L42" s="54"/>
      <c r="M42" s="54"/>
      <c r="N42" s="54"/>
    </row>
    <row r="43" spans="3:14">
      <c r="C43" s="39"/>
      <c r="D43" s="39"/>
      <c r="L43" s="54"/>
      <c r="M43" s="54"/>
      <c r="N43" s="54"/>
    </row>
    <row r="44" spans="3:14">
      <c r="C44" s="39"/>
      <c r="D44" s="39"/>
      <c r="L44" s="54"/>
      <c r="M44" s="54"/>
      <c r="N44" s="54"/>
    </row>
    <row r="45" spans="3:14">
      <c r="C45" s="39"/>
      <c r="D45" s="39"/>
      <c r="L45" s="54"/>
      <c r="M45" s="54"/>
      <c r="N45" s="54"/>
    </row>
    <row r="46" spans="3:14">
      <c r="C46" s="39"/>
      <c r="D46" s="39"/>
      <c r="L46" s="54"/>
      <c r="M46" s="54"/>
      <c r="N46" s="54"/>
    </row>
    <row r="47" spans="3:14">
      <c r="C47" s="39"/>
      <c r="D47" s="39"/>
      <c r="L47" s="54"/>
      <c r="M47" s="54"/>
      <c r="N47" s="54"/>
    </row>
    <row r="48" spans="3:14">
      <c r="C48" s="39"/>
      <c r="D48" s="39"/>
      <c r="L48" s="54"/>
      <c r="M48" s="54"/>
      <c r="N48" s="54"/>
    </row>
    <row r="49" spans="3:4">
      <c r="C49" s="39"/>
      <c r="D49" s="39"/>
    </row>
    <row r="50" spans="3:4">
      <c r="C50" s="39"/>
      <c r="D50" s="39"/>
    </row>
  </sheetData>
  <mergeCells count="111">
    <mergeCell ref="A1:N1"/>
    <mergeCell ref="B2:E2"/>
    <mergeCell ref="G2:I2"/>
    <mergeCell ref="J2:K2"/>
    <mergeCell ref="L2:N2"/>
    <mergeCell ref="B3:E3"/>
    <mergeCell ref="G3:I3"/>
    <mergeCell ref="J3:K3"/>
    <mergeCell ref="L3:N3"/>
    <mergeCell ref="B4:D4"/>
    <mergeCell ref="F4:N4"/>
    <mergeCell ref="A5:B5"/>
    <mergeCell ref="D5:E5"/>
    <mergeCell ref="F5:I5"/>
    <mergeCell ref="L5:N5"/>
    <mergeCell ref="A6:B6"/>
    <mergeCell ref="D6:E6"/>
    <mergeCell ref="F6:I6"/>
    <mergeCell ref="L6:N6"/>
    <mergeCell ref="A7:B7"/>
    <mergeCell ref="D7:E7"/>
    <mergeCell ref="F7:I7"/>
    <mergeCell ref="L7:N7"/>
    <mergeCell ref="A8:B8"/>
    <mergeCell ref="D8:E8"/>
    <mergeCell ref="F8:I8"/>
    <mergeCell ref="L8:N8"/>
    <mergeCell ref="A9:B9"/>
    <mergeCell ref="D9:E9"/>
    <mergeCell ref="F9:I9"/>
    <mergeCell ref="L9:N9"/>
    <mergeCell ref="A10:G10"/>
    <mergeCell ref="H10:N10"/>
    <mergeCell ref="A11:G11"/>
    <mergeCell ref="H11:N11"/>
    <mergeCell ref="C12:D12"/>
    <mergeCell ref="L12:N12"/>
    <mergeCell ref="C13:D13"/>
    <mergeCell ref="L13:N13"/>
    <mergeCell ref="C14:D14"/>
    <mergeCell ref="L14:N14"/>
    <mergeCell ref="C15:D15"/>
    <mergeCell ref="L15:N15"/>
    <mergeCell ref="C16:D16"/>
    <mergeCell ref="L16:N16"/>
    <mergeCell ref="A17:I17"/>
    <mergeCell ref="L17:N17"/>
    <mergeCell ref="C18:D18"/>
    <mergeCell ref="L18:N18"/>
    <mergeCell ref="C19:D19"/>
    <mergeCell ref="L19:N19"/>
    <mergeCell ref="C20:D20"/>
    <mergeCell ref="L20:N20"/>
    <mergeCell ref="C21:D21"/>
    <mergeCell ref="L21:N21"/>
    <mergeCell ref="C22:D22"/>
    <mergeCell ref="L22:N22"/>
    <mergeCell ref="C23:D23"/>
    <mergeCell ref="L23:N23"/>
    <mergeCell ref="C24:D24"/>
    <mergeCell ref="L24:N24"/>
    <mergeCell ref="C25:D25"/>
    <mergeCell ref="L25:N25"/>
    <mergeCell ref="C26:D26"/>
    <mergeCell ref="L26:N26"/>
    <mergeCell ref="C27:D27"/>
    <mergeCell ref="L27:N27"/>
    <mergeCell ref="C28:D28"/>
    <mergeCell ref="L28:N28"/>
    <mergeCell ref="C29:D29"/>
    <mergeCell ref="L29:N29"/>
    <mergeCell ref="C30:D30"/>
    <mergeCell ref="L30:N30"/>
    <mergeCell ref="C31:D31"/>
    <mergeCell ref="L31:N31"/>
    <mergeCell ref="C32:D32"/>
    <mergeCell ref="L32:N32"/>
    <mergeCell ref="C33:D33"/>
    <mergeCell ref="L33:N33"/>
    <mergeCell ref="C34:D34"/>
    <mergeCell ref="L34:N34"/>
    <mergeCell ref="C35:D35"/>
    <mergeCell ref="L35:N35"/>
    <mergeCell ref="C36:D36"/>
    <mergeCell ref="L36:N36"/>
    <mergeCell ref="C37:D37"/>
    <mergeCell ref="L37:N37"/>
    <mergeCell ref="C38:D38"/>
    <mergeCell ref="L38:N38"/>
    <mergeCell ref="C39:D39"/>
    <mergeCell ref="L39:N39"/>
    <mergeCell ref="C40:D40"/>
    <mergeCell ref="L40:N40"/>
    <mergeCell ref="C41:D41"/>
    <mergeCell ref="L41:N41"/>
    <mergeCell ref="C42:D42"/>
    <mergeCell ref="L42:N42"/>
    <mergeCell ref="C43:D43"/>
    <mergeCell ref="L43:N43"/>
    <mergeCell ref="C44:D44"/>
    <mergeCell ref="L44:N44"/>
    <mergeCell ref="C45:D45"/>
    <mergeCell ref="L45:N45"/>
    <mergeCell ref="C46:D46"/>
    <mergeCell ref="L46:N46"/>
    <mergeCell ref="C47:D47"/>
    <mergeCell ref="L47:N47"/>
    <mergeCell ref="C48:D48"/>
    <mergeCell ref="L48:N48"/>
    <mergeCell ref="C49:D49"/>
    <mergeCell ref="C50:D50"/>
  </mergeCells>
  <dataValidations count="2">
    <dataValidation type="list" allowBlank="1" showInputMessage="1" showErrorMessage="1" sqref="B4:D4">
      <formula1>"是,否"</formula1>
    </dataValidation>
    <dataValidation type="list" allowBlank="1" showInputMessage="1" showErrorMessage="1" sqref="I13">
      <formula1>"基本达成目标,部分实现目标,实现目标程度低"</formula1>
    </dataValidation>
  </dataValidations>
  <pageMargins left="0.25" right="0.25" top="0.75" bottom="0.75" header="0.3" footer="0.3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自评基础信息表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yaozong kuang</dc:creator>
  <cp:lastModifiedBy>吴晓妮</cp:lastModifiedBy>
  <dcterms:created xsi:type="dcterms:W3CDTF">2020-12-10T03:06:00Z</dcterms:created>
  <cp:lastPrinted>2022-07-07T08:40:00Z</cp:lastPrinted>
  <dcterms:modified xsi:type="dcterms:W3CDTF">2026-04-14T07:44:35Z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0E8243DB98914E818EB8EA692C86B077_13</vt:lpwstr>
  </property>
</Properties>
</file>