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Sheet1!$A$1:$K$73</definedName>
  </definedNames>
  <calcPr calcId="144525"/>
</workbook>
</file>

<file path=xl/sharedStrings.xml><?xml version="1.0" encoding="utf-8"?>
<sst xmlns="http://schemas.openxmlformats.org/spreadsheetml/2006/main" count="391" uniqueCount="188">
  <si>
    <t>附件1-2：</t>
  </si>
  <si>
    <t>海南省旅游和文化广电体育厅2026年社会公开招聘厅属事业单位工作人员考试招聘岗位综合成绩</t>
  </si>
  <si>
    <t>序号</t>
  </si>
  <si>
    <t>招聘单位</t>
  </si>
  <si>
    <t>招聘方式</t>
  </si>
  <si>
    <t>招聘岗位</t>
  </si>
  <si>
    <t>准考证号</t>
  </si>
  <si>
    <t>姓名</t>
  </si>
  <si>
    <t>笔试成绩</t>
  </si>
  <si>
    <t>面试成绩</t>
  </si>
  <si>
    <t>综合成绩
（笔试成绩*50%+面试成绩*50%）</t>
  </si>
  <si>
    <t>综合成绩
排名</t>
  </si>
  <si>
    <t>备注</t>
  </si>
  <si>
    <t>海南省博物馆</t>
  </si>
  <si>
    <t>考试</t>
  </si>
  <si>
    <t>陈列展览形式设计岗</t>
  </si>
  <si>
    <t>260530010118</t>
  </si>
  <si>
    <t>袁煌英</t>
  </si>
  <si>
    <t>260530010123</t>
  </si>
  <si>
    <t>谢晋</t>
  </si>
  <si>
    <t>260530010121</t>
  </si>
  <si>
    <t>肖春兰</t>
  </si>
  <si>
    <t>—</t>
  </si>
  <si>
    <t>面试弃考</t>
  </si>
  <si>
    <t>国际交流与合作岗（展览策划方向）</t>
  </si>
  <si>
    <t>260530010819</t>
  </si>
  <si>
    <t>张琦伟</t>
  </si>
  <si>
    <t>260530010817</t>
  </si>
  <si>
    <t>岳尚泉</t>
  </si>
  <si>
    <t>260530010816</t>
  </si>
  <si>
    <t>徐子涵</t>
  </si>
  <si>
    <t>中外双语讲解员岗</t>
  </si>
  <si>
    <t>260530010922</t>
  </si>
  <si>
    <t>陶怡乐</t>
  </si>
  <si>
    <t>260530010901</t>
  </si>
  <si>
    <t>黄静怡</t>
  </si>
  <si>
    <t>260530010920</t>
  </si>
  <si>
    <t>张羽峰</t>
  </si>
  <si>
    <t>中国（海南）南海博物馆</t>
  </si>
  <si>
    <t>综合管理岗</t>
  </si>
  <si>
    <t>260530012004</t>
  </si>
  <si>
    <t>符式钦</t>
  </si>
  <si>
    <t>260530011916</t>
  </si>
  <si>
    <t>黄宝洁</t>
  </si>
  <si>
    <t>260530012002</t>
  </si>
  <si>
    <t>刘天虎</t>
  </si>
  <si>
    <t>消防管理岗</t>
  </si>
  <si>
    <t>260530011125</t>
  </si>
  <si>
    <t>李美义</t>
  </si>
  <si>
    <t>260530011127</t>
  </si>
  <si>
    <t>戚小芳</t>
  </si>
  <si>
    <t>260530011111</t>
  </si>
  <si>
    <t>陈华润</t>
  </si>
  <si>
    <t>中英双语宣教讲解员岗</t>
  </si>
  <si>
    <t>260530011014</t>
  </si>
  <si>
    <t>杨娜</t>
  </si>
  <si>
    <t>260530011004</t>
  </si>
  <si>
    <t>许媛媛</t>
  </si>
  <si>
    <t>260530011013</t>
  </si>
  <si>
    <t>周能</t>
  </si>
  <si>
    <t>面试缺考</t>
  </si>
  <si>
    <t>260530010311</t>
  </si>
  <si>
    <t>陈湘</t>
  </si>
  <si>
    <t>260530010220</t>
  </si>
  <si>
    <t>袁珍</t>
  </si>
  <si>
    <t>260530010425</t>
  </si>
  <si>
    <t>杨其轩</t>
  </si>
  <si>
    <t>海南省文物考古研究院</t>
  </si>
  <si>
    <t>水下考古岗</t>
  </si>
  <si>
    <t>260530012012</t>
  </si>
  <si>
    <t>张薇</t>
  </si>
  <si>
    <t>260530012018</t>
  </si>
  <si>
    <t>熊晓晗</t>
  </si>
  <si>
    <t>260530012013</t>
  </si>
  <si>
    <t>莫兰</t>
  </si>
  <si>
    <t>田野考古岗1</t>
  </si>
  <si>
    <t>260530012019</t>
  </si>
  <si>
    <t>胡秀康</t>
  </si>
  <si>
    <t>田野考古岗2</t>
  </si>
  <si>
    <t>260530012022</t>
  </si>
  <si>
    <t>洪淑莹</t>
  </si>
  <si>
    <t>海南艺术职业学院</t>
  </si>
  <si>
    <t>戏剧表演教师岗</t>
  </si>
  <si>
    <t>260530012105</t>
  </si>
  <si>
    <t>宋洪治</t>
  </si>
  <si>
    <t>260530012127</t>
  </si>
  <si>
    <t>李璐</t>
  </si>
  <si>
    <t>260530012201</t>
  </si>
  <si>
    <t>姚淼鑫</t>
  </si>
  <si>
    <t>心理辅导员岗</t>
  </si>
  <si>
    <t>260530012203</t>
  </si>
  <si>
    <t>张旺</t>
  </si>
  <si>
    <t>260530012208</t>
  </si>
  <si>
    <t>卜宇龙</t>
  </si>
  <si>
    <t>260530012213</t>
  </si>
  <si>
    <t>凌婕</t>
  </si>
  <si>
    <t>行政综合管理岗</t>
  </si>
  <si>
    <t>260530011507</t>
  </si>
  <si>
    <t>孙海鸿</t>
  </si>
  <si>
    <t>260530011608</t>
  </si>
  <si>
    <t>黄丽逵</t>
  </si>
  <si>
    <t>260530011710</t>
  </si>
  <si>
    <t>薛隽怡</t>
  </si>
  <si>
    <t>海南省文化馆</t>
  </si>
  <si>
    <t>中英双语文秘岗</t>
  </si>
  <si>
    <t>260530012327</t>
  </si>
  <si>
    <t>周天玉</t>
  </si>
  <si>
    <t>260530012305</t>
  </si>
  <si>
    <t>丁宇帆</t>
  </si>
  <si>
    <t>260530012319</t>
  </si>
  <si>
    <t>肖玥琪</t>
  </si>
  <si>
    <t>文化艺术培训岗1</t>
  </si>
  <si>
    <t>260530012708</t>
  </si>
  <si>
    <t>胡毅</t>
  </si>
  <si>
    <t>260530012610</t>
  </si>
  <si>
    <t>侯小迪</t>
  </si>
  <si>
    <t>260530012603</t>
  </si>
  <si>
    <t>吴海波</t>
  </si>
  <si>
    <t>文化艺术培训岗2</t>
  </si>
  <si>
    <t>260530013102</t>
  </si>
  <si>
    <t>黄小欣</t>
  </si>
  <si>
    <t>260530012909</t>
  </si>
  <si>
    <t>李晴晴</t>
  </si>
  <si>
    <t>260530013001</t>
  </si>
  <si>
    <t>彭科文</t>
  </si>
  <si>
    <t>文化艺术研究岗</t>
  </si>
  <si>
    <t>260530013328</t>
  </si>
  <si>
    <t>徐慧敏</t>
  </si>
  <si>
    <t>260530013401</t>
  </si>
  <si>
    <t>符大卫</t>
  </si>
  <si>
    <t>260530013325</t>
  </si>
  <si>
    <t>陈瑞</t>
  </si>
  <si>
    <t>海南省体育赛事中心</t>
  </si>
  <si>
    <t>反兴奋剂工作人员岗（检查管理）（男）</t>
  </si>
  <si>
    <t>260530013502</t>
  </si>
  <si>
    <t>罗淇</t>
  </si>
  <si>
    <t>260530013520</t>
  </si>
  <si>
    <t>贾化可</t>
  </si>
  <si>
    <t>260530013507</t>
  </si>
  <si>
    <t>蒲保鹏</t>
  </si>
  <si>
    <t>反兴奋剂工作人员岗（检查管理）（女）</t>
  </si>
  <si>
    <t>260530013527</t>
  </si>
  <si>
    <t>林倩羽</t>
  </si>
  <si>
    <t>260530013617</t>
  </si>
  <si>
    <t>陈思婷</t>
  </si>
  <si>
    <t>260530013616</t>
  </si>
  <si>
    <t>吕梅萍</t>
  </si>
  <si>
    <t>反兴奋剂工作人员岗（宣教综合管理）</t>
  </si>
  <si>
    <t>260530012522</t>
  </si>
  <si>
    <t>徐若桐</t>
  </si>
  <si>
    <t>260530012521</t>
  </si>
  <si>
    <t>李梓蜻</t>
  </si>
  <si>
    <t>260530012525</t>
  </si>
  <si>
    <t>吴俊峰</t>
  </si>
  <si>
    <t>海南省旅游学校</t>
  </si>
  <si>
    <t>俄语教师岗</t>
  </si>
  <si>
    <t>260530013718</t>
  </si>
  <si>
    <t>陆巧琦</t>
  </si>
  <si>
    <t>260530013717</t>
  </si>
  <si>
    <t>宋昕瞳</t>
  </si>
  <si>
    <t>260530013722</t>
  </si>
  <si>
    <t>刘娜娜</t>
  </si>
  <si>
    <t>美术教师岗</t>
  </si>
  <si>
    <t>260530013812</t>
  </si>
  <si>
    <t>郭筠</t>
  </si>
  <si>
    <t>260530013803</t>
  </si>
  <si>
    <t>邓璐璐</t>
  </si>
  <si>
    <t>260530013806</t>
  </si>
  <si>
    <t>黄筱景</t>
  </si>
  <si>
    <t>西式面点教师岗</t>
  </si>
  <si>
    <t>260530013903</t>
  </si>
  <si>
    <t>刘伟娴</t>
  </si>
  <si>
    <t>260530013902</t>
  </si>
  <si>
    <t>周晓诗</t>
  </si>
  <si>
    <t>260530013904</t>
  </si>
  <si>
    <t>蔡采桑</t>
  </si>
  <si>
    <t>中式烹调教师岗</t>
  </si>
  <si>
    <t>260530013905</t>
  </si>
  <si>
    <t>吴家驹</t>
  </si>
  <si>
    <t>260530013907</t>
  </si>
  <si>
    <t>范枝炬</t>
  </si>
  <si>
    <t>高尔夫专业教师岗</t>
  </si>
  <si>
    <t>260530013914</t>
  </si>
  <si>
    <t>雷化阳</t>
  </si>
  <si>
    <t>260530013915</t>
  </si>
  <si>
    <t>安乐</t>
  </si>
  <si>
    <t>260530013909</t>
  </si>
  <si>
    <t>刘惦</t>
  </si>
</sst>
</file>

<file path=xl/styles.xml><?xml version="1.0" encoding="utf-8"?>
<styleSheet xmlns="http://schemas.openxmlformats.org/spreadsheetml/2006/main">
  <numFmts count="5">
    <numFmt numFmtId="176" formatCode="0.00;[Red]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7" fillId="12" borderId="0">
      <alignment vertical="center"/>
    </xf>
    <xf numFmtId="0" fontId="8" fillId="20" borderId="0">
      <alignment vertical="center"/>
    </xf>
    <xf numFmtId="0" fontId="12" fillId="8" borderId="5">
      <alignment vertical="center"/>
    </xf>
    <xf numFmtId="0" fontId="15" fillId="17" borderId="7">
      <alignment vertical="center"/>
    </xf>
    <xf numFmtId="0" fontId="18" fillId="19" borderId="0">
      <alignment vertical="center"/>
    </xf>
    <xf numFmtId="0" fontId="16" fillId="0" borderId="8">
      <alignment vertical="center"/>
    </xf>
    <xf numFmtId="0" fontId="10" fillId="0" borderId="0">
      <alignment vertical="center"/>
    </xf>
    <xf numFmtId="0" fontId="20" fillId="0" borderId="8">
      <alignment vertical="center"/>
    </xf>
    <xf numFmtId="0" fontId="8" fillId="15" borderId="0">
      <alignment vertical="center"/>
    </xf>
    <xf numFmtId="41" fontId="0" fillId="0" borderId="0">
      <alignment vertical="center"/>
    </xf>
    <xf numFmtId="0" fontId="8" fillId="10" borderId="0">
      <alignment vertical="center"/>
    </xf>
    <xf numFmtId="0" fontId="17" fillId="0" borderId="0">
      <alignment vertical="center"/>
    </xf>
    <xf numFmtId="0" fontId="7" fillId="5" borderId="0">
      <alignment vertical="center"/>
    </xf>
    <xf numFmtId="0" fontId="11" fillId="0" borderId="4">
      <alignment vertical="center"/>
    </xf>
    <xf numFmtId="0" fontId="19" fillId="0" borderId="9">
      <alignment vertical="center"/>
    </xf>
    <xf numFmtId="0" fontId="8" fillId="6" borderId="0">
      <alignment vertical="center"/>
    </xf>
    <xf numFmtId="0" fontId="0" fillId="0" borderId="0"/>
    <xf numFmtId="0" fontId="8" fillId="18" borderId="0">
      <alignment vertical="center"/>
    </xf>
    <xf numFmtId="0" fontId="7" fillId="7" borderId="0">
      <alignment vertical="center"/>
    </xf>
    <xf numFmtId="43" fontId="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8" fillId="22" borderId="0">
      <alignment vertical="center"/>
    </xf>
    <xf numFmtId="0" fontId="14" fillId="0" borderId="6">
      <alignment vertical="center"/>
    </xf>
    <xf numFmtId="0" fontId="11" fillId="0" borderId="0">
      <alignment vertical="center"/>
    </xf>
    <xf numFmtId="0" fontId="8" fillId="23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8" fillId="24" borderId="0">
      <alignment vertical="center"/>
    </xf>
    <xf numFmtId="0" fontId="0" fillId="25" borderId="10">
      <alignment vertical="center"/>
    </xf>
    <xf numFmtId="0" fontId="7" fillId="21" borderId="0">
      <alignment vertical="center"/>
    </xf>
    <xf numFmtId="0" fontId="23" fillId="26" borderId="0">
      <alignment vertical="center"/>
    </xf>
    <xf numFmtId="0" fontId="8" fillId="11" borderId="0">
      <alignment vertical="center"/>
    </xf>
    <xf numFmtId="0" fontId="25" fillId="30" borderId="0">
      <alignment vertical="center"/>
    </xf>
    <xf numFmtId="0" fontId="24" fillId="8" borderId="3">
      <alignment vertical="center"/>
    </xf>
    <xf numFmtId="0" fontId="7" fillId="13" borderId="0">
      <alignment vertical="center"/>
    </xf>
    <xf numFmtId="0" fontId="7" fillId="14" borderId="0">
      <alignment vertical="center"/>
    </xf>
    <xf numFmtId="0" fontId="7" fillId="27" borderId="0">
      <alignment vertical="center"/>
    </xf>
    <xf numFmtId="0" fontId="7" fillId="28" borderId="0">
      <alignment vertical="center"/>
    </xf>
    <xf numFmtId="0" fontId="7" fillId="31" borderId="0">
      <alignment vertical="center"/>
    </xf>
    <xf numFmtId="9" fontId="0" fillId="0" borderId="0">
      <alignment vertical="center"/>
    </xf>
    <xf numFmtId="0" fontId="7" fillId="9" borderId="0">
      <alignment vertical="center"/>
    </xf>
    <xf numFmtId="44" fontId="0" fillId="0" borderId="0">
      <alignment vertical="center"/>
    </xf>
    <xf numFmtId="0" fontId="7" fillId="32" borderId="0">
      <alignment vertical="center"/>
    </xf>
    <xf numFmtId="0" fontId="8" fillId="29" borderId="0">
      <alignment vertical="center"/>
    </xf>
    <xf numFmtId="0" fontId="9" fillId="4" borderId="3">
      <alignment vertical="center"/>
    </xf>
    <xf numFmtId="0" fontId="8" fillId="3" borderId="0">
      <alignment vertical="center"/>
    </xf>
    <xf numFmtId="0" fontId="7" fillId="2" borderId="0">
      <alignment vertical="center"/>
    </xf>
    <xf numFmtId="0" fontId="8" fillId="16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17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常规 7" xfId="17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abSelected="1" view="pageBreakPreview" zoomScaleNormal="100" workbookViewId="0">
      <selection activeCell="E3" sqref="E3"/>
    </sheetView>
  </sheetViews>
  <sheetFormatPr defaultColWidth="9" defaultRowHeight="36" customHeight="1"/>
  <cols>
    <col min="1" max="1" width="9.125" style="1" customWidth="1"/>
    <col min="2" max="2" width="28.75" style="1" customWidth="1"/>
    <col min="3" max="3" width="14.25" style="1" customWidth="1"/>
    <col min="4" max="4" width="47.5" style="1" customWidth="1"/>
    <col min="5" max="5" width="25.25" style="1" customWidth="1"/>
    <col min="6" max="6" width="12.25" style="1" customWidth="1"/>
    <col min="7" max="7" width="14.875" style="1" customWidth="1"/>
    <col min="8" max="8" width="14.375" style="1" customWidth="1"/>
    <col min="9" max="9" width="38.625" style="1" customWidth="1"/>
    <col min="10" max="10" width="12.25" style="1" customWidth="1"/>
    <col min="11" max="11" width="15.875" style="1" customWidth="1"/>
    <col min="12" max="16384" width="9" style="1"/>
  </cols>
  <sheetData>
    <row r="1" ht="21" customHeight="1" spans="1:1">
      <c r="A1" s="2" t="s">
        <v>0</v>
      </c>
    </row>
    <row r="2" ht="6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3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9" t="s">
        <v>10</v>
      </c>
      <c r="J3" s="10" t="s">
        <v>11</v>
      </c>
      <c r="K3" s="4" t="s">
        <v>12</v>
      </c>
    </row>
    <row r="4" customHeight="1" spans="1:11">
      <c r="A4" s="5">
        <v>1</v>
      </c>
      <c r="B4" s="6" t="s">
        <v>13</v>
      </c>
      <c r="C4" s="6" t="s">
        <v>14</v>
      </c>
      <c r="D4" s="5" t="s">
        <v>15</v>
      </c>
      <c r="E4" s="7" t="s">
        <v>16</v>
      </c>
      <c r="F4" s="6" t="s">
        <v>17</v>
      </c>
      <c r="G4" s="8">
        <v>85.93</v>
      </c>
      <c r="H4" s="8">
        <v>82.83</v>
      </c>
      <c r="I4" s="8">
        <f>G4*50%+H4*50%</f>
        <v>84.38</v>
      </c>
      <c r="J4" s="6">
        <v>1</v>
      </c>
      <c r="K4" s="11"/>
    </row>
    <row r="5" customHeight="1" spans="1:11">
      <c r="A5" s="5">
        <v>2</v>
      </c>
      <c r="B5" s="6" t="s">
        <v>13</v>
      </c>
      <c r="C5" s="6" t="s">
        <v>14</v>
      </c>
      <c r="D5" s="5" t="s">
        <v>15</v>
      </c>
      <c r="E5" s="7" t="s">
        <v>18</v>
      </c>
      <c r="F5" s="6" t="s">
        <v>19</v>
      </c>
      <c r="G5" s="8">
        <v>77.67</v>
      </c>
      <c r="H5" s="8">
        <v>82</v>
      </c>
      <c r="I5" s="8">
        <f>G5*50%+H5*50%</f>
        <v>79.835</v>
      </c>
      <c r="J5" s="6">
        <v>2</v>
      </c>
      <c r="K5" s="11"/>
    </row>
    <row r="6" customHeight="1" spans="1:11">
      <c r="A6" s="5">
        <v>3</v>
      </c>
      <c r="B6" s="6" t="s">
        <v>13</v>
      </c>
      <c r="C6" s="6" t="s">
        <v>14</v>
      </c>
      <c r="D6" s="5" t="s">
        <v>15</v>
      </c>
      <c r="E6" s="7" t="s">
        <v>20</v>
      </c>
      <c r="F6" s="6" t="s">
        <v>21</v>
      </c>
      <c r="G6" s="8">
        <v>80.05</v>
      </c>
      <c r="H6" s="8" t="s">
        <v>22</v>
      </c>
      <c r="I6" s="8" t="s">
        <v>22</v>
      </c>
      <c r="J6" s="6" t="s">
        <v>22</v>
      </c>
      <c r="K6" s="11" t="s">
        <v>23</v>
      </c>
    </row>
    <row r="7" customHeight="1" spans="1:11">
      <c r="A7" s="5">
        <v>4</v>
      </c>
      <c r="B7" s="6" t="s">
        <v>13</v>
      </c>
      <c r="C7" s="6" t="s">
        <v>14</v>
      </c>
      <c r="D7" s="5" t="s">
        <v>24</v>
      </c>
      <c r="E7" s="7" t="s">
        <v>25</v>
      </c>
      <c r="F7" s="6" t="s">
        <v>26</v>
      </c>
      <c r="G7" s="8">
        <v>68.97</v>
      </c>
      <c r="H7" s="8">
        <v>79.67</v>
      </c>
      <c r="I7" s="8">
        <f t="shared" ref="I7:I20" si="0">G7*50%+H7*50%</f>
        <v>74.32</v>
      </c>
      <c r="J7" s="6">
        <v>1</v>
      </c>
      <c r="K7" s="11"/>
    </row>
    <row r="8" customHeight="1" spans="1:11">
      <c r="A8" s="5">
        <v>5</v>
      </c>
      <c r="B8" s="6" t="s">
        <v>13</v>
      </c>
      <c r="C8" s="6" t="s">
        <v>14</v>
      </c>
      <c r="D8" s="5" t="s">
        <v>24</v>
      </c>
      <c r="E8" s="7" t="s">
        <v>27</v>
      </c>
      <c r="F8" s="6" t="s">
        <v>28</v>
      </c>
      <c r="G8" s="8">
        <v>73.98</v>
      </c>
      <c r="H8" s="8">
        <v>74</v>
      </c>
      <c r="I8" s="8">
        <f t="shared" si="0"/>
        <v>73.99</v>
      </c>
      <c r="J8" s="6">
        <v>2</v>
      </c>
      <c r="K8" s="11"/>
    </row>
    <row r="9" customHeight="1" spans="1:11">
      <c r="A9" s="5">
        <v>6</v>
      </c>
      <c r="B9" s="6" t="s">
        <v>13</v>
      </c>
      <c r="C9" s="6" t="s">
        <v>14</v>
      </c>
      <c r="D9" s="5" t="s">
        <v>24</v>
      </c>
      <c r="E9" s="7" t="s">
        <v>29</v>
      </c>
      <c r="F9" s="6" t="s">
        <v>30</v>
      </c>
      <c r="G9" s="8">
        <v>65.39</v>
      </c>
      <c r="H9" s="8">
        <v>71.5</v>
      </c>
      <c r="I9" s="8">
        <f t="shared" si="0"/>
        <v>68.445</v>
      </c>
      <c r="J9" s="6">
        <v>3</v>
      </c>
      <c r="K9" s="11"/>
    </row>
    <row r="10" customHeight="1" spans="1:11">
      <c r="A10" s="5">
        <v>7</v>
      </c>
      <c r="B10" s="6" t="s">
        <v>13</v>
      </c>
      <c r="C10" s="6" t="s">
        <v>14</v>
      </c>
      <c r="D10" s="5" t="s">
        <v>31</v>
      </c>
      <c r="E10" s="7" t="s">
        <v>32</v>
      </c>
      <c r="F10" s="6" t="s">
        <v>33</v>
      </c>
      <c r="G10" s="8">
        <v>76.18</v>
      </c>
      <c r="H10" s="8">
        <v>79.4</v>
      </c>
      <c r="I10" s="8">
        <f t="shared" si="0"/>
        <v>77.79</v>
      </c>
      <c r="J10" s="6">
        <v>1</v>
      </c>
      <c r="K10" s="11"/>
    </row>
    <row r="11" customHeight="1" spans="1:11">
      <c r="A11" s="5">
        <v>8</v>
      </c>
      <c r="B11" s="6" t="s">
        <v>13</v>
      </c>
      <c r="C11" s="6" t="s">
        <v>14</v>
      </c>
      <c r="D11" s="5" t="s">
        <v>31</v>
      </c>
      <c r="E11" s="13" t="s">
        <v>34</v>
      </c>
      <c r="F11" s="6" t="s">
        <v>35</v>
      </c>
      <c r="G11" s="8">
        <v>72.4</v>
      </c>
      <c r="H11" s="8">
        <v>79.8</v>
      </c>
      <c r="I11" s="8">
        <f t="shared" si="0"/>
        <v>76.1</v>
      </c>
      <c r="J11" s="6">
        <v>2</v>
      </c>
      <c r="K11" s="12"/>
    </row>
    <row r="12" customHeight="1" spans="1:11">
      <c r="A12" s="5">
        <v>9</v>
      </c>
      <c r="B12" s="6" t="s">
        <v>13</v>
      </c>
      <c r="C12" s="6" t="s">
        <v>14</v>
      </c>
      <c r="D12" s="5" t="s">
        <v>31</v>
      </c>
      <c r="E12" s="7" t="s">
        <v>36</v>
      </c>
      <c r="F12" s="6" t="s">
        <v>37</v>
      </c>
      <c r="G12" s="8">
        <v>74.82</v>
      </c>
      <c r="H12" s="8">
        <v>67.7</v>
      </c>
      <c r="I12" s="8">
        <f t="shared" si="0"/>
        <v>71.26</v>
      </c>
      <c r="J12" s="6">
        <v>3</v>
      </c>
      <c r="K12" s="11"/>
    </row>
    <row r="13" customHeight="1" spans="1:11">
      <c r="A13" s="5">
        <v>10</v>
      </c>
      <c r="B13" s="6" t="s">
        <v>38</v>
      </c>
      <c r="C13" s="6" t="s">
        <v>14</v>
      </c>
      <c r="D13" s="5" t="s">
        <v>39</v>
      </c>
      <c r="E13" s="7" t="s">
        <v>40</v>
      </c>
      <c r="F13" s="6" t="s">
        <v>41</v>
      </c>
      <c r="G13" s="8">
        <v>72.5</v>
      </c>
      <c r="H13" s="8">
        <v>80.1</v>
      </c>
      <c r="I13" s="8">
        <f t="shared" si="0"/>
        <v>76.3</v>
      </c>
      <c r="J13" s="6">
        <v>1</v>
      </c>
      <c r="K13" s="11"/>
    </row>
    <row r="14" customHeight="1" spans="1:11">
      <c r="A14" s="5">
        <v>11</v>
      </c>
      <c r="B14" s="6" t="s">
        <v>38</v>
      </c>
      <c r="C14" s="6" t="s">
        <v>14</v>
      </c>
      <c r="D14" s="5" t="s">
        <v>39</v>
      </c>
      <c r="E14" s="7" t="s">
        <v>42</v>
      </c>
      <c r="F14" s="6" t="s">
        <v>43</v>
      </c>
      <c r="G14" s="8">
        <v>72.78</v>
      </c>
      <c r="H14" s="8">
        <v>77.1</v>
      </c>
      <c r="I14" s="8">
        <f t="shared" si="0"/>
        <v>74.94</v>
      </c>
      <c r="J14" s="6">
        <v>2</v>
      </c>
      <c r="K14" s="11"/>
    </row>
    <row r="15" customHeight="1" spans="1:11">
      <c r="A15" s="5">
        <v>12</v>
      </c>
      <c r="B15" s="6" t="s">
        <v>38</v>
      </c>
      <c r="C15" s="6" t="s">
        <v>14</v>
      </c>
      <c r="D15" s="5" t="s">
        <v>39</v>
      </c>
      <c r="E15" s="7" t="s">
        <v>44</v>
      </c>
      <c r="F15" s="6" t="s">
        <v>45</v>
      </c>
      <c r="G15" s="8">
        <v>72</v>
      </c>
      <c r="H15" s="8">
        <v>70.5</v>
      </c>
      <c r="I15" s="8">
        <f t="shared" si="0"/>
        <v>71.25</v>
      </c>
      <c r="J15" s="6">
        <v>3</v>
      </c>
      <c r="K15" s="11"/>
    </row>
    <row r="16" customHeight="1" spans="1:11">
      <c r="A16" s="5">
        <v>13</v>
      </c>
      <c r="B16" s="6" t="s">
        <v>38</v>
      </c>
      <c r="C16" s="6" t="s">
        <v>14</v>
      </c>
      <c r="D16" s="5" t="s">
        <v>46</v>
      </c>
      <c r="E16" s="7" t="s">
        <v>47</v>
      </c>
      <c r="F16" s="6" t="s">
        <v>48</v>
      </c>
      <c r="G16" s="8">
        <v>77.28</v>
      </c>
      <c r="H16" s="8">
        <v>78.1</v>
      </c>
      <c r="I16" s="8">
        <f t="shared" si="0"/>
        <v>77.69</v>
      </c>
      <c r="J16" s="6">
        <v>1</v>
      </c>
      <c r="K16" s="11"/>
    </row>
    <row r="17" customHeight="1" spans="1:11">
      <c r="A17" s="5">
        <v>14</v>
      </c>
      <c r="B17" s="6" t="s">
        <v>38</v>
      </c>
      <c r="C17" s="6" t="s">
        <v>14</v>
      </c>
      <c r="D17" s="5" t="s">
        <v>46</v>
      </c>
      <c r="E17" s="7" t="s">
        <v>49</v>
      </c>
      <c r="F17" s="6" t="s">
        <v>50</v>
      </c>
      <c r="G17" s="8">
        <v>72.88</v>
      </c>
      <c r="H17" s="8">
        <v>75.9</v>
      </c>
      <c r="I17" s="8">
        <f t="shared" si="0"/>
        <v>74.39</v>
      </c>
      <c r="J17" s="6">
        <v>2</v>
      </c>
      <c r="K17" s="11"/>
    </row>
    <row r="18" customHeight="1" spans="1:11">
      <c r="A18" s="5">
        <v>15</v>
      </c>
      <c r="B18" s="6" t="s">
        <v>38</v>
      </c>
      <c r="C18" s="6" t="s">
        <v>14</v>
      </c>
      <c r="D18" s="5" t="s">
        <v>46</v>
      </c>
      <c r="E18" s="7" t="s">
        <v>51</v>
      </c>
      <c r="F18" s="6" t="s">
        <v>52</v>
      </c>
      <c r="G18" s="8">
        <v>74.86</v>
      </c>
      <c r="H18" s="8">
        <v>73.8</v>
      </c>
      <c r="I18" s="8">
        <f t="shared" si="0"/>
        <v>74.33</v>
      </c>
      <c r="J18" s="6">
        <v>3</v>
      </c>
      <c r="K18" s="11"/>
    </row>
    <row r="19" customHeight="1" spans="1:11">
      <c r="A19" s="5">
        <v>16</v>
      </c>
      <c r="B19" s="6" t="s">
        <v>38</v>
      </c>
      <c r="C19" s="6" t="s">
        <v>14</v>
      </c>
      <c r="D19" s="5" t="s">
        <v>53</v>
      </c>
      <c r="E19" s="7" t="s">
        <v>54</v>
      </c>
      <c r="F19" s="6" t="s">
        <v>55</v>
      </c>
      <c r="G19" s="8">
        <v>70.92</v>
      </c>
      <c r="H19" s="8">
        <v>78.3</v>
      </c>
      <c r="I19" s="8">
        <f t="shared" si="0"/>
        <v>74.61</v>
      </c>
      <c r="J19" s="6">
        <v>1</v>
      </c>
      <c r="K19" s="11"/>
    </row>
    <row r="20" customHeight="1" spans="1:11">
      <c r="A20" s="5">
        <v>17</v>
      </c>
      <c r="B20" s="6" t="s">
        <v>38</v>
      </c>
      <c r="C20" s="6" t="s">
        <v>14</v>
      </c>
      <c r="D20" s="5" t="s">
        <v>53</v>
      </c>
      <c r="E20" s="7" t="s">
        <v>56</v>
      </c>
      <c r="F20" s="6" t="s">
        <v>57</v>
      </c>
      <c r="G20" s="8">
        <v>75.08</v>
      </c>
      <c r="H20" s="8">
        <v>71</v>
      </c>
      <c r="I20" s="8">
        <f t="shared" si="0"/>
        <v>73.04</v>
      </c>
      <c r="J20" s="6">
        <v>2</v>
      </c>
      <c r="K20" s="11"/>
    </row>
    <row r="21" customHeight="1" spans="1:11">
      <c r="A21" s="5">
        <v>18</v>
      </c>
      <c r="B21" s="6" t="s">
        <v>38</v>
      </c>
      <c r="C21" s="6" t="s">
        <v>14</v>
      </c>
      <c r="D21" s="5" t="s">
        <v>53</v>
      </c>
      <c r="E21" s="7" t="s">
        <v>58</v>
      </c>
      <c r="F21" s="6" t="s">
        <v>59</v>
      </c>
      <c r="G21" s="8">
        <v>73.08</v>
      </c>
      <c r="H21" s="8" t="s">
        <v>22</v>
      </c>
      <c r="I21" s="8" t="s">
        <v>22</v>
      </c>
      <c r="J21" s="6" t="s">
        <v>22</v>
      </c>
      <c r="K21" s="11" t="s">
        <v>60</v>
      </c>
    </row>
    <row r="22" customHeight="1" spans="1:11">
      <c r="A22" s="5">
        <v>19</v>
      </c>
      <c r="B22" s="6" t="s">
        <v>38</v>
      </c>
      <c r="C22" s="6" t="s">
        <v>14</v>
      </c>
      <c r="D22" s="5" t="s">
        <v>15</v>
      </c>
      <c r="E22" s="7" t="s">
        <v>61</v>
      </c>
      <c r="F22" s="6" t="s">
        <v>62</v>
      </c>
      <c r="G22" s="8">
        <v>82.88</v>
      </c>
      <c r="H22" s="8">
        <v>78.67</v>
      </c>
      <c r="I22" s="8">
        <f t="shared" ref="I22:I43" si="1">G22*50%+H22*50%</f>
        <v>80.775</v>
      </c>
      <c r="J22" s="6">
        <v>1</v>
      </c>
      <c r="K22" s="11"/>
    </row>
    <row r="23" customHeight="1" spans="1:11">
      <c r="A23" s="5">
        <v>20</v>
      </c>
      <c r="B23" s="6" t="s">
        <v>38</v>
      </c>
      <c r="C23" s="6" t="s">
        <v>14</v>
      </c>
      <c r="D23" s="5" t="s">
        <v>15</v>
      </c>
      <c r="E23" s="7" t="s">
        <v>63</v>
      </c>
      <c r="F23" s="6" t="s">
        <v>64</v>
      </c>
      <c r="G23" s="8">
        <v>82.98</v>
      </c>
      <c r="H23" s="8">
        <v>75.5</v>
      </c>
      <c r="I23" s="8">
        <f t="shared" si="1"/>
        <v>79.24</v>
      </c>
      <c r="J23" s="6">
        <v>2</v>
      </c>
      <c r="K23" s="11"/>
    </row>
    <row r="24" customHeight="1" spans="1:11">
      <c r="A24" s="5">
        <v>21</v>
      </c>
      <c r="B24" s="6" t="s">
        <v>38</v>
      </c>
      <c r="C24" s="6" t="s">
        <v>14</v>
      </c>
      <c r="D24" s="5" t="s">
        <v>15</v>
      </c>
      <c r="E24" s="7" t="s">
        <v>65</v>
      </c>
      <c r="F24" s="6" t="s">
        <v>66</v>
      </c>
      <c r="G24" s="8">
        <v>84.22</v>
      </c>
      <c r="H24" s="8">
        <v>70.33</v>
      </c>
      <c r="I24" s="8">
        <f t="shared" si="1"/>
        <v>77.275</v>
      </c>
      <c r="J24" s="6">
        <v>3</v>
      </c>
      <c r="K24" s="11"/>
    </row>
    <row r="25" customHeight="1" spans="1:11">
      <c r="A25" s="5">
        <v>22</v>
      </c>
      <c r="B25" s="6" t="s">
        <v>67</v>
      </c>
      <c r="C25" s="6" t="s">
        <v>14</v>
      </c>
      <c r="D25" s="5" t="s">
        <v>68</v>
      </c>
      <c r="E25" s="7" t="s">
        <v>69</v>
      </c>
      <c r="F25" s="6" t="s">
        <v>70</v>
      </c>
      <c r="G25" s="8">
        <v>77.94</v>
      </c>
      <c r="H25" s="8">
        <v>83</v>
      </c>
      <c r="I25" s="8">
        <f t="shared" si="1"/>
        <v>80.47</v>
      </c>
      <c r="J25" s="6">
        <v>1</v>
      </c>
      <c r="K25" s="11"/>
    </row>
    <row r="26" customHeight="1" spans="1:11">
      <c r="A26" s="5">
        <v>23</v>
      </c>
      <c r="B26" s="6" t="s">
        <v>67</v>
      </c>
      <c r="C26" s="6" t="s">
        <v>14</v>
      </c>
      <c r="D26" s="5" t="s">
        <v>68</v>
      </c>
      <c r="E26" s="7" t="s">
        <v>71</v>
      </c>
      <c r="F26" s="6" t="s">
        <v>72</v>
      </c>
      <c r="G26" s="8">
        <v>71.48</v>
      </c>
      <c r="H26" s="8">
        <v>80.67</v>
      </c>
      <c r="I26" s="8">
        <f t="shared" si="1"/>
        <v>76.075</v>
      </c>
      <c r="J26" s="6">
        <v>2</v>
      </c>
      <c r="K26" s="11"/>
    </row>
    <row r="27" customHeight="1" spans="1:11">
      <c r="A27" s="5">
        <v>24</v>
      </c>
      <c r="B27" s="6" t="s">
        <v>67</v>
      </c>
      <c r="C27" s="6" t="s">
        <v>14</v>
      </c>
      <c r="D27" s="5" t="s">
        <v>68</v>
      </c>
      <c r="E27" s="7" t="s">
        <v>73</v>
      </c>
      <c r="F27" s="6" t="s">
        <v>74</v>
      </c>
      <c r="G27" s="8">
        <v>72.03</v>
      </c>
      <c r="H27" s="8">
        <v>71</v>
      </c>
      <c r="I27" s="8">
        <f t="shared" si="1"/>
        <v>71.515</v>
      </c>
      <c r="J27" s="6">
        <v>3</v>
      </c>
      <c r="K27" s="11"/>
    </row>
    <row r="28" customHeight="1" spans="1:11">
      <c r="A28" s="5">
        <v>25</v>
      </c>
      <c r="B28" s="6" t="s">
        <v>67</v>
      </c>
      <c r="C28" s="6" t="s">
        <v>14</v>
      </c>
      <c r="D28" s="5" t="s">
        <v>75</v>
      </c>
      <c r="E28" s="7" t="s">
        <v>76</v>
      </c>
      <c r="F28" s="6" t="s">
        <v>77</v>
      </c>
      <c r="G28" s="8">
        <v>65.98</v>
      </c>
      <c r="H28" s="8">
        <v>71.67</v>
      </c>
      <c r="I28" s="8">
        <f t="shared" si="1"/>
        <v>68.825</v>
      </c>
      <c r="J28" s="6">
        <v>1</v>
      </c>
      <c r="K28" s="11"/>
    </row>
    <row r="29" customHeight="1" spans="1:11">
      <c r="A29" s="5">
        <v>26</v>
      </c>
      <c r="B29" s="6" t="s">
        <v>67</v>
      </c>
      <c r="C29" s="6" t="s">
        <v>14</v>
      </c>
      <c r="D29" s="5" t="s">
        <v>78</v>
      </c>
      <c r="E29" s="7" t="s">
        <v>79</v>
      </c>
      <c r="F29" s="6" t="s">
        <v>80</v>
      </c>
      <c r="G29" s="8">
        <v>57.43</v>
      </c>
      <c r="H29" s="8">
        <v>66.67</v>
      </c>
      <c r="I29" s="8">
        <f t="shared" si="1"/>
        <v>62.05</v>
      </c>
      <c r="J29" s="6">
        <v>1</v>
      </c>
      <c r="K29" s="11"/>
    </row>
    <row r="30" customHeight="1" spans="1:11">
      <c r="A30" s="5">
        <v>27</v>
      </c>
      <c r="B30" s="6" t="s">
        <v>81</v>
      </c>
      <c r="C30" s="6" t="s">
        <v>14</v>
      </c>
      <c r="D30" s="5" t="s">
        <v>82</v>
      </c>
      <c r="E30" s="7" t="s">
        <v>83</v>
      </c>
      <c r="F30" s="6" t="s">
        <v>84</v>
      </c>
      <c r="G30" s="8">
        <v>71.52</v>
      </c>
      <c r="H30" s="8">
        <v>86.5</v>
      </c>
      <c r="I30" s="8">
        <f t="shared" si="1"/>
        <v>79.01</v>
      </c>
      <c r="J30" s="6">
        <v>1</v>
      </c>
      <c r="K30" s="11"/>
    </row>
    <row r="31" customHeight="1" spans="1:11">
      <c r="A31" s="5">
        <v>28</v>
      </c>
      <c r="B31" s="6" t="s">
        <v>81</v>
      </c>
      <c r="C31" s="6" t="s">
        <v>14</v>
      </c>
      <c r="D31" s="5" t="s">
        <v>82</v>
      </c>
      <c r="E31" s="7" t="s">
        <v>85</v>
      </c>
      <c r="F31" s="6" t="s">
        <v>86</v>
      </c>
      <c r="G31" s="8">
        <v>74.61</v>
      </c>
      <c r="H31" s="8">
        <v>77</v>
      </c>
      <c r="I31" s="8">
        <f t="shared" si="1"/>
        <v>75.805</v>
      </c>
      <c r="J31" s="6">
        <v>2</v>
      </c>
      <c r="K31" s="11"/>
    </row>
    <row r="32" customHeight="1" spans="1:11">
      <c r="A32" s="5">
        <v>29</v>
      </c>
      <c r="B32" s="6" t="s">
        <v>81</v>
      </c>
      <c r="C32" s="6" t="s">
        <v>14</v>
      </c>
      <c r="D32" s="5" t="s">
        <v>82</v>
      </c>
      <c r="E32" s="7" t="s">
        <v>87</v>
      </c>
      <c r="F32" s="6" t="s">
        <v>88</v>
      </c>
      <c r="G32" s="8">
        <v>73.27</v>
      </c>
      <c r="H32" s="8">
        <v>64.5</v>
      </c>
      <c r="I32" s="8">
        <f t="shared" si="1"/>
        <v>68.885</v>
      </c>
      <c r="J32" s="6">
        <v>3</v>
      </c>
      <c r="K32" s="11"/>
    </row>
    <row r="33" customHeight="1" spans="1:11">
      <c r="A33" s="5">
        <v>30</v>
      </c>
      <c r="B33" s="6" t="s">
        <v>81</v>
      </c>
      <c r="C33" s="6" t="s">
        <v>14</v>
      </c>
      <c r="D33" s="5" t="s">
        <v>89</v>
      </c>
      <c r="E33" s="7" t="s">
        <v>90</v>
      </c>
      <c r="F33" s="6" t="s">
        <v>91</v>
      </c>
      <c r="G33" s="8">
        <v>74.38</v>
      </c>
      <c r="H33" s="8">
        <v>85.33</v>
      </c>
      <c r="I33" s="8">
        <f t="shared" si="1"/>
        <v>79.855</v>
      </c>
      <c r="J33" s="6">
        <v>1</v>
      </c>
      <c r="K33" s="11"/>
    </row>
    <row r="34" customHeight="1" spans="1:11">
      <c r="A34" s="5">
        <v>31</v>
      </c>
      <c r="B34" s="6" t="s">
        <v>81</v>
      </c>
      <c r="C34" s="6" t="s">
        <v>14</v>
      </c>
      <c r="D34" s="5" t="s">
        <v>89</v>
      </c>
      <c r="E34" s="7" t="s">
        <v>92</v>
      </c>
      <c r="F34" s="6" t="s">
        <v>93</v>
      </c>
      <c r="G34" s="8">
        <v>75.31</v>
      </c>
      <c r="H34" s="8">
        <v>83.33</v>
      </c>
      <c r="I34" s="8">
        <f t="shared" si="1"/>
        <v>79.32</v>
      </c>
      <c r="J34" s="6">
        <v>2</v>
      </c>
      <c r="K34" s="11"/>
    </row>
    <row r="35" customHeight="1" spans="1:11">
      <c r="A35" s="5">
        <v>32</v>
      </c>
      <c r="B35" s="6" t="s">
        <v>81</v>
      </c>
      <c r="C35" s="6" t="s">
        <v>14</v>
      </c>
      <c r="D35" s="5" t="s">
        <v>89</v>
      </c>
      <c r="E35" s="7" t="s">
        <v>94</v>
      </c>
      <c r="F35" s="6" t="s">
        <v>95</v>
      </c>
      <c r="G35" s="8">
        <v>76.46</v>
      </c>
      <c r="H35" s="8">
        <v>76</v>
      </c>
      <c r="I35" s="8">
        <f t="shared" si="1"/>
        <v>76.23</v>
      </c>
      <c r="J35" s="6">
        <v>3</v>
      </c>
      <c r="K35" s="11"/>
    </row>
    <row r="36" customHeight="1" spans="1:11">
      <c r="A36" s="5">
        <v>33</v>
      </c>
      <c r="B36" s="6" t="s">
        <v>81</v>
      </c>
      <c r="C36" s="6" t="s">
        <v>14</v>
      </c>
      <c r="D36" s="5" t="s">
        <v>96</v>
      </c>
      <c r="E36" s="7" t="s">
        <v>97</v>
      </c>
      <c r="F36" s="6" t="s">
        <v>98</v>
      </c>
      <c r="G36" s="8">
        <v>83.88</v>
      </c>
      <c r="H36" s="8">
        <v>75.8</v>
      </c>
      <c r="I36" s="8">
        <f t="shared" si="1"/>
        <v>79.84</v>
      </c>
      <c r="J36" s="6">
        <v>1</v>
      </c>
      <c r="K36" s="11"/>
    </row>
    <row r="37" customHeight="1" spans="1:11">
      <c r="A37" s="5">
        <v>34</v>
      </c>
      <c r="B37" s="6" t="s">
        <v>81</v>
      </c>
      <c r="C37" s="6" t="s">
        <v>14</v>
      </c>
      <c r="D37" s="5" t="s">
        <v>96</v>
      </c>
      <c r="E37" s="7" t="s">
        <v>99</v>
      </c>
      <c r="F37" s="6" t="s">
        <v>100</v>
      </c>
      <c r="G37" s="8">
        <v>80.36</v>
      </c>
      <c r="H37" s="8">
        <v>75.7</v>
      </c>
      <c r="I37" s="8">
        <f t="shared" si="1"/>
        <v>78.03</v>
      </c>
      <c r="J37" s="6">
        <v>2</v>
      </c>
      <c r="K37" s="11"/>
    </row>
    <row r="38" customHeight="1" spans="1:11">
      <c r="A38" s="5">
        <v>35</v>
      </c>
      <c r="B38" s="6" t="s">
        <v>81</v>
      </c>
      <c r="C38" s="6" t="s">
        <v>14</v>
      </c>
      <c r="D38" s="5" t="s">
        <v>96</v>
      </c>
      <c r="E38" s="7" t="s">
        <v>101</v>
      </c>
      <c r="F38" s="6" t="s">
        <v>102</v>
      </c>
      <c r="G38" s="8">
        <v>81.14</v>
      </c>
      <c r="H38" s="8">
        <v>73.6</v>
      </c>
      <c r="I38" s="8">
        <f t="shared" si="1"/>
        <v>77.37</v>
      </c>
      <c r="J38" s="6">
        <v>3</v>
      </c>
      <c r="K38" s="11"/>
    </row>
    <row r="39" customHeight="1" spans="1:11">
      <c r="A39" s="5">
        <v>36</v>
      </c>
      <c r="B39" s="6" t="s">
        <v>103</v>
      </c>
      <c r="C39" s="6" t="s">
        <v>14</v>
      </c>
      <c r="D39" s="5" t="s">
        <v>104</v>
      </c>
      <c r="E39" s="7" t="s">
        <v>105</v>
      </c>
      <c r="F39" s="6" t="s">
        <v>106</v>
      </c>
      <c r="G39" s="8">
        <v>78.94</v>
      </c>
      <c r="H39" s="8">
        <v>80.33</v>
      </c>
      <c r="I39" s="8">
        <f t="shared" si="1"/>
        <v>79.635</v>
      </c>
      <c r="J39" s="6">
        <v>1</v>
      </c>
      <c r="K39" s="11"/>
    </row>
    <row r="40" customHeight="1" spans="1:11">
      <c r="A40" s="5">
        <v>37</v>
      </c>
      <c r="B40" s="6" t="s">
        <v>103</v>
      </c>
      <c r="C40" s="6" t="s">
        <v>14</v>
      </c>
      <c r="D40" s="5" t="s">
        <v>104</v>
      </c>
      <c r="E40" s="7" t="s">
        <v>107</v>
      </c>
      <c r="F40" s="6" t="s">
        <v>108</v>
      </c>
      <c r="G40" s="8">
        <v>74.96</v>
      </c>
      <c r="H40" s="8">
        <v>74.33</v>
      </c>
      <c r="I40" s="8">
        <f t="shared" si="1"/>
        <v>74.645</v>
      </c>
      <c r="J40" s="6">
        <v>2</v>
      </c>
      <c r="K40" s="11"/>
    </row>
    <row r="41" customHeight="1" spans="1:11">
      <c r="A41" s="5">
        <v>38</v>
      </c>
      <c r="B41" s="6" t="s">
        <v>103</v>
      </c>
      <c r="C41" s="6" t="s">
        <v>14</v>
      </c>
      <c r="D41" s="5" t="s">
        <v>104</v>
      </c>
      <c r="E41" s="7" t="s">
        <v>109</v>
      </c>
      <c r="F41" s="6" t="s">
        <v>110</v>
      </c>
      <c r="G41" s="8">
        <v>73.18</v>
      </c>
      <c r="H41" s="8">
        <v>73</v>
      </c>
      <c r="I41" s="8">
        <f t="shared" si="1"/>
        <v>73.09</v>
      </c>
      <c r="J41" s="6">
        <v>3</v>
      </c>
      <c r="K41" s="11"/>
    </row>
    <row r="42" customHeight="1" spans="1:11">
      <c r="A42" s="5">
        <v>39</v>
      </c>
      <c r="B42" s="6" t="s">
        <v>103</v>
      </c>
      <c r="C42" s="6" t="s">
        <v>14</v>
      </c>
      <c r="D42" s="5" t="s">
        <v>111</v>
      </c>
      <c r="E42" s="7" t="s">
        <v>112</v>
      </c>
      <c r="F42" s="6" t="s">
        <v>113</v>
      </c>
      <c r="G42" s="8">
        <v>74.46</v>
      </c>
      <c r="H42" s="8">
        <v>87</v>
      </c>
      <c r="I42" s="8">
        <f t="shared" si="1"/>
        <v>80.73</v>
      </c>
      <c r="J42" s="6">
        <v>1</v>
      </c>
      <c r="K42" s="11"/>
    </row>
    <row r="43" customHeight="1" spans="1:11">
      <c r="A43" s="5">
        <v>40</v>
      </c>
      <c r="B43" s="6" t="s">
        <v>103</v>
      </c>
      <c r="C43" s="6" t="s">
        <v>14</v>
      </c>
      <c r="D43" s="5" t="s">
        <v>111</v>
      </c>
      <c r="E43" s="7" t="s">
        <v>114</v>
      </c>
      <c r="F43" s="6" t="s">
        <v>115</v>
      </c>
      <c r="G43" s="8">
        <v>78.2</v>
      </c>
      <c r="H43" s="8">
        <v>79.67</v>
      </c>
      <c r="I43" s="8">
        <f t="shared" si="1"/>
        <v>78.935</v>
      </c>
      <c r="J43" s="6">
        <v>2</v>
      </c>
      <c r="K43" s="11"/>
    </row>
    <row r="44" customHeight="1" spans="1:11">
      <c r="A44" s="5">
        <v>41</v>
      </c>
      <c r="B44" s="6" t="s">
        <v>103</v>
      </c>
      <c r="C44" s="6" t="s">
        <v>14</v>
      </c>
      <c r="D44" s="5" t="s">
        <v>111</v>
      </c>
      <c r="E44" s="7" t="s">
        <v>116</v>
      </c>
      <c r="F44" s="6" t="s">
        <v>117</v>
      </c>
      <c r="G44" s="8">
        <v>74.41</v>
      </c>
      <c r="H44" s="8" t="s">
        <v>22</v>
      </c>
      <c r="I44" s="8" t="s">
        <v>22</v>
      </c>
      <c r="J44" s="6" t="s">
        <v>22</v>
      </c>
      <c r="K44" s="11" t="s">
        <v>60</v>
      </c>
    </row>
    <row r="45" customHeight="1" spans="1:11">
      <c r="A45" s="5">
        <v>42</v>
      </c>
      <c r="B45" s="6" t="s">
        <v>103</v>
      </c>
      <c r="C45" s="6" t="s">
        <v>14</v>
      </c>
      <c r="D45" s="5" t="s">
        <v>118</v>
      </c>
      <c r="E45" s="7" t="s">
        <v>119</v>
      </c>
      <c r="F45" s="6" t="s">
        <v>120</v>
      </c>
      <c r="G45" s="8">
        <v>75.97</v>
      </c>
      <c r="H45" s="8">
        <v>84.33</v>
      </c>
      <c r="I45" s="8">
        <f>G45*50%+H45*50%</f>
        <v>80.15</v>
      </c>
      <c r="J45" s="6">
        <v>1</v>
      </c>
      <c r="K45" s="11"/>
    </row>
    <row r="46" customHeight="1" spans="1:11">
      <c r="A46" s="5">
        <v>43</v>
      </c>
      <c r="B46" s="6" t="s">
        <v>103</v>
      </c>
      <c r="C46" s="6" t="s">
        <v>14</v>
      </c>
      <c r="D46" s="5" t="s">
        <v>118</v>
      </c>
      <c r="E46" s="7" t="s">
        <v>121</v>
      </c>
      <c r="F46" s="6" t="s">
        <v>122</v>
      </c>
      <c r="G46" s="8">
        <v>82.03</v>
      </c>
      <c r="H46" s="8" t="s">
        <v>22</v>
      </c>
      <c r="I46" s="8" t="s">
        <v>22</v>
      </c>
      <c r="J46" s="6" t="s">
        <v>22</v>
      </c>
      <c r="K46" s="11" t="s">
        <v>60</v>
      </c>
    </row>
    <row r="47" customHeight="1" spans="1:11">
      <c r="A47" s="5">
        <v>44</v>
      </c>
      <c r="B47" s="6" t="s">
        <v>103</v>
      </c>
      <c r="C47" s="6" t="s">
        <v>14</v>
      </c>
      <c r="D47" s="5" t="s">
        <v>118</v>
      </c>
      <c r="E47" s="7" t="s">
        <v>123</v>
      </c>
      <c r="F47" s="6" t="s">
        <v>124</v>
      </c>
      <c r="G47" s="8">
        <v>75.78</v>
      </c>
      <c r="H47" s="8" t="s">
        <v>22</v>
      </c>
      <c r="I47" s="8" t="s">
        <v>22</v>
      </c>
      <c r="J47" s="6" t="s">
        <v>22</v>
      </c>
      <c r="K47" s="11" t="s">
        <v>60</v>
      </c>
    </row>
    <row r="48" customHeight="1" spans="1:11">
      <c r="A48" s="5">
        <v>45</v>
      </c>
      <c r="B48" s="6" t="s">
        <v>103</v>
      </c>
      <c r="C48" s="6" t="s">
        <v>14</v>
      </c>
      <c r="D48" s="5" t="s">
        <v>125</v>
      </c>
      <c r="E48" s="7" t="s">
        <v>126</v>
      </c>
      <c r="F48" s="6" t="s">
        <v>127</v>
      </c>
      <c r="G48" s="8">
        <v>77.04</v>
      </c>
      <c r="H48" s="8">
        <v>83</v>
      </c>
      <c r="I48" s="8">
        <f t="shared" ref="I48:I60" si="2">G48*50%+H48*50%</f>
        <v>80.02</v>
      </c>
      <c r="J48" s="6">
        <v>1</v>
      </c>
      <c r="K48" s="11"/>
    </row>
    <row r="49" customHeight="1" spans="1:11">
      <c r="A49" s="5">
        <v>46</v>
      </c>
      <c r="B49" s="6" t="s">
        <v>103</v>
      </c>
      <c r="C49" s="6" t="s">
        <v>14</v>
      </c>
      <c r="D49" s="5" t="s">
        <v>125</v>
      </c>
      <c r="E49" s="7" t="s">
        <v>128</v>
      </c>
      <c r="F49" s="6" t="s">
        <v>129</v>
      </c>
      <c r="G49" s="8">
        <v>74.64</v>
      </c>
      <c r="H49" s="8">
        <v>81</v>
      </c>
      <c r="I49" s="8">
        <f t="shared" si="2"/>
        <v>77.82</v>
      </c>
      <c r="J49" s="6">
        <v>2</v>
      </c>
      <c r="K49" s="11"/>
    </row>
    <row r="50" customHeight="1" spans="1:11">
      <c r="A50" s="5">
        <v>47</v>
      </c>
      <c r="B50" s="6" t="s">
        <v>103</v>
      </c>
      <c r="C50" s="6" t="s">
        <v>14</v>
      </c>
      <c r="D50" s="5" t="s">
        <v>125</v>
      </c>
      <c r="E50" s="7" t="s">
        <v>130</v>
      </c>
      <c r="F50" s="6" t="s">
        <v>131</v>
      </c>
      <c r="G50" s="8">
        <v>74.4</v>
      </c>
      <c r="H50" s="8">
        <v>76</v>
      </c>
      <c r="I50" s="8">
        <f t="shared" si="2"/>
        <v>75.2</v>
      </c>
      <c r="J50" s="6">
        <v>3</v>
      </c>
      <c r="K50" s="11"/>
    </row>
    <row r="51" customHeight="1" spans="1:11">
      <c r="A51" s="5">
        <v>48</v>
      </c>
      <c r="B51" s="6" t="s">
        <v>132</v>
      </c>
      <c r="C51" s="6" t="s">
        <v>14</v>
      </c>
      <c r="D51" s="5" t="s">
        <v>133</v>
      </c>
      <c r="E51" s="7" t="s">
        <v>134</v>
      </c>
      <c r="F51" s="6" t="s">
        <v>135</v>
      </c>
      <c r="G51" s="8">
        <v>69.88</v>
      </c>
      <c r="H51" s="8">
        <v>75</v>
      </c>
      <c r="I51" s="8">
        <f t="shared" si="2"/>
        <v>72.44</v>
      </c>
      <c r="J51" s="6">
        <v>1</v>
      </c>
      <c r="K51" s="11"/>
    </row>
    <row r="52" customHeight="1" spans="1:11">
      <c r="A52" s="5">
        <v>49</v>
      </c>
      <c r="B52" s="6" t="s">
        <v>132</v>
      </c>
      <c r="C52" s="6" t="s">
        <v>14</v>
      </c>
      <c r="D52" s="5" t="s">
        <v>133</v>
      </c>
      <c r="E52" s="7" t="s">
        <v>136</v>
      </c>
      <c r="F52" s="6" t="s">
        <v>137</v>
      </c>
      <c r="G52" s="8">
        <v>71.08</v>
      </c>
      <c r="H52" s="8">
        <v>65</v>
      </c>
      <c r="I52" s="8">
        <f t="shared" si="2"/>
        <v>68.04</v>
      </c>
      <c r="J52" s="6">
        <v>2</v>
      </c>
      <c r="K52" s="11"/>
    </row>
    <row r="53" customHeight="1" spans="1:11">
      <c r="A53" s="5">
        <v>50</v>
      </c>
      <c r="B53" s="6" t="s">
        <v>132</v>
      </c>
      <c r="C53" s="6" t="s">
        <v>14</v>
      </c>
      <c r="D53" s="5" t="s">
        <v>133</v>
      </c>
      <c r="E53" s="7" t="s">
        <v>138</v>
      </c>
      <c r="F53" s="6" t="s">
        <v>139</v>
      </c>
      <c r="G53" s="8">
        <v>69.15</v>
      </c>
      <c r="H53" s="8">
        <v>61</v>
      </c>
      <c r="I53" s="8">
        <f t="shared" si="2"/>
        <v>65.075</v>
      </c>
      <c r="J53" s="6">
        <v>3</v>
      </c>
      <c r="K53" s="11"/>
    </row>
    <row r="54" customHeight="1" spans="1:11">
      <c r="A54" s="5">
        <v>51</v>
      </c>
      <c r="B54" s="6" t="s">
        <v>132</v>
      </c>
      <c r="C54" s="6" t="s">
        <v>14</v>
      </c>
      <c r="D54" s="5" t="s">
        <v>140</v>
      </c>
      <c r="E54" s="7" t="s">
        <v>141</v>
      </c>
      <c r="F54" s="6" t="s">
        <v>142</v>
      </c>
      <c r="G54" s="8">
        <v>75.48</v>
      </c>
      <c r="H54" s="8">
        <v>80.17</v>
      </c>
      <c r="I54" s="8">
        <f t="shared" si="2"/>
        <v>77.825</v>
      </c>
      <c r="J54" s="6">
        <v>1</v>
      </c>
      <c r="K54" s="11"/>
    </row>
    <row r="55" customHeight="1" spans="1:11">
      <c r="A55" s="5">
        <v>52</v>
      </c>
      <c r="B55" s="6" t="s">
        <v>132</v>
      </c>
      <c r="C55" s="6" t="s">
        <v>14</v>
      </c>
      <c r="D55" s="5" t="s">
        <v>140</v>
      </c>
      <c r="E55" s="7" t="s">
        <v>143</v>
      </c>
      <c r="F55" s="6" t="s">
        <v>144</v>
      </c>
      <c r="G55" s="8">
        <v>76.32</v>
      </c>
      <c r="H55" s="8">
        <v>75.83</v>
      </c>
      <c r="I55" s="8">
        <f t="shared" si="2"/>
        <v>76.075</v>
      </c>
      <c r="J55" s="6">
        <v>2</v>
      </c>
      <c r="K55" s="11"/>
    </row>
    <row r="56" customHeight="1" spans="1:11">
      <c r="A56" s="5">
        <v>53</v>
      </c>
      <c r="B56" s="6" t="s">
        <v>132</v>
      </c>
      <c r="C56" s="6" t="s">
        <v>14</v>
      </c>
      <c r="D56" s="5" t="s">
        <v>140</v>
      </c>
      <c r="E56" s="7" t="s">
        <v>145</v>
      </c>
      <c r="F56" s="6" t="s">
        <v>146</v>
      </c>
      <c r="G56" s="8">
        <v>75.05</v>
      </c>
      <c r="H56" s="8">
        <v>74.5</v>
      </c>
      <c r="I56" s="8">
        <f t="shared" si="2"/>
        <v>74.775</v>
      </c>
      <c r="J56" s="6">
        <v>3</v>
      </c>
      <c r="K56" s="11"/>
    </row>
    <row r="57" customHeight="1" spans="1:11">
      <c r="A57" s="5">
        <v>54</v>
      </c>
      <c r="B57" s="6" t="s">
        <v>132</v>
      </c>
      <c r="C57" s="6" t="s">
        <v>14</v>
      </c>
      <c r="D57" s="5" t="s">
        <v>147</v>
      </c>
      <c r="E57" s="7" t="s">
        <v>148</v>
      </c>
      <c r="F57" s="6" t="s">
        <v>149</v>
      </c>
      <c r="G57" s="8">
        <v>75.66</v>
      </c>
      <c r="H57" s="8">
        <v>81.67</v>
      </c>
      <c r="I57" s="8">
        <f t="shared" si="2"/>
        <v>78.665</v>
      </c>
      <c r="J57" s="6">
        <v>1</v>
      </c>
      <c r="K57" s="11"/>
    </row>
    <row r="58" customHeight="1" spans="1:11">
      <c r="A58" s="5">
        <v>55</v>
      </c>
      <c r="B58" s="6" t="s">
        <v>132</v>
      </c>
      <c r="C58" s="6" t="s">
        <v>14</v>
      </c>
      <c r="D58" s="5" t="s">
        <v>147</v>
      </c>
      <c r="E58" s="7" t="s">
        <v>150</v>
      </c>
      <c r="F58" s="6" t="s">
        <v>151</v>
      </c>
      <c r="G58" s="8">
        <v>77.76</v>
      </c>
      <c r="H58" s="8">
        <v>77.5</v>
      </c>
      <c r="I58" s="8">
        <f t="shared" si="2"/>
        <v>77.63</v>
      </c>
      <c r="J58" s="6">
        <v>2</v>
      </c>
      <c r="K58" s="11"/>
    </row>
    <row r="59" customHeight="1" spans="1:11">
      <c r="A59" s="5">
        <v>56</v>
      </c>
      <c r="B59" s="6" t="s">
        <v>132</v>
      </c>
      <c r="C59" s="6" t="s">
        <v>14</v>
      </c>
      <c r="D59" s="5" t="s">
        <v>147</v>
      </c>
      <c r="E59" s="7" t="s">
        <v>152</v>
      </c>
      <c r="F59" s="6" t="s">
        <v>153</v>
      </c>
      <c r="G59" s="8">
        <v>75.66</v>
      </c>
      <c r="H59" s="8">
        <v>70.83</v>
      </c>
      <c r="I59" s="8">
        <f t="shared" si="2"/>
        <v>73.245</v>
      </c>
      <c r="J59" s="6">
        <v>3</v>
      </c>
      <c r="K59" s="11"/>
    </row>
    <row r="60" customHeight="1" spans="1:11">
      <c r="A60" s="5">
        <v>57</v>
      </c>
      <c r="B60" s="6" t="s">
        <v>154</v>
      </c>
      <c r="C60" s="6" t="s">
        <v>14</v>
      </c>
      <c r="D60" s="5" t="s">
        <v>155</v>
      </c>
      <c r="E60" s="7" t="s">
        <v>156</v>
      </c>
      <c r="F60" s="6" t="s">
        <v>157</v>
      </c>
      <c r="G60" s="8">
        <v>82.7</v>
      </c>
      <c r="H60" s="8">
        <v>76.33</v>
      </c>
      <c r="I60" s="8">
        <f t="shared" si="2"/>
        <v>79.515</v>
      </c>
      <c r="J60" s="6">
        <v>1</v>
      </c>
      <c r="K60" s="11"/>
    </row>
    <row r="61" customHeight="1" spans="1:11">
      <c r="A61" s="5">
        <v>58</v>
      </c>
      <c r="B61" s="6" t="s">
        <v>154</v>
      </c>
      <c r="C61" s="6" t="s">
        <v>14</v>
      </c>
      <c r="D61" s="5" t="s">
        <v>155</v>
      </c>
      <c r="E61" s="7" t="s">
        <v>158</v>
      </c>
      <c r="F61" s="6" t="s">
        <v>159</v>
      </c>
      <c r="G61" s="8">
        <v>77.8</v>
      </c>
      <c r="H61" s="8" t="s">
        <v>22</v>
      </c>
      <c r="I61" s="8" t="s">
        <v>22</v>
      </c>
      <c r="J61" s="6" t="s">
        <v>22</v>
      </c>
      <c r="K61" s="11" t="s">
        <v>60</v>
      </c>
    </row>
    <row r="62" customHeight="1" spans="1:11">
      <c r="A62" s="5">
        <v>59</v>
      </c>
      <c r="B62" s="6" t="s">
        <v>154</v>
      </c>
      <c r="C62" s="6" t="s">
        <v>14</v>
      </c>
      <c r="D62" s="5" t="s">
        <v>155</v>
      </c>
      <c r="E62" s="7" t="s">
        <v>160</v>
      </c>
      <c r="F62" s="6" t="s">
        <v>161</v>
      </c>
      <c r="G62" s="8">
        <v>74.13</v>
      </c>
      <c r="H62" s="8" t="s">
        <v>22</v>
      </c>
      <c r="I62" s="8" t="s">
        <v>22</v>
      </c>
      <c r="J62" s="6"/>
      <c r="K62" s="11" t="s">
        <v>60</v>
      </c>
    </row>
    <row r="63" customHeight="1" spans="1:11">
      <c r="A63" s="5">
        <v>60</v>
      </c>
      <c r="B63" s="6" t="s">
        <v>154</v>
      </c>
      <c r="C63" s="6" t="s">
        <v>14</v>
      </c>
      <c r="D63" s="5" t="s">
        <v>162</v>
      </c>
      <c r="E63" s="7" t="s">
        <v>163</v>
      </c>
      <c r="F63" s="6" t="s">
        <v>164</v>
      </c>
      <c r="G63" s="8">
        <v>70.99</v>
      </c>
      <c r="H63" s="8">
        <v>83</v>
      </c>
      <c r="I63" s="8">
        <f t="shared" ref="I63:I73" si="3">G63*50%+H63*50%</f>
        <v>76.995</v>
      </c>
      <c r="J63" s="6">
        <v>1</v>
      </c>
      <c r="K63" s="11"/>
    </row>
    <row r="64" customHeight="1" spans="1:11">
      <c r="A64" s="5">
        <v>61</v>
      </c>
      <c r="B64" s="6" t="s">
        <v>154</v>
      </c>
      <c r="C64" s="6" t="s">
        <v>14</v>
      </c>
      <c r="D64" s="5" t="s">
        <v>162</v>
      </c>
      <c r="E64" s="7" t="s">
        <v>165</v>
      </c>
      <c r="F64" s="6" t="s">
        <v>166</v>
      </c>
      <c r="G64" s="8">
        <v>70.58</v>
      </c>
      <c r="H64" s="8">
        <v>77.17</v>
      </c>
      <c r="I64" s="8">
        <f t="shared" si="3"/>
        <v>73.875</v>
      </c>
      <c r="J64" s="6">
        <v>2</v>
      </c>
      <c r="K64" s="11"/>
    </row>
    <row r="65" customHeight="1" spans="1:11">
      <c r="A65" s="5">
        <v>62</v>
      </c>
      <c r="B65" s="6" t="s">
        <v>154</v>
      </c>
      <c r="C65" s="6" t="s">
        <v>14</v>
      </c>
      <c r="D65" s="5" t="s">
        <v>162</v>
      </c>
      <c r="E65" s="7" t="s">
        <v>167</v>
      </c>
      <c r="F65" s="6" t="s">
        <v>168</v>
      </c>
      <c r="G65" s="8">
        <v>69.49</v>
      </c>
      <c r="H65" s="8">
        <v>77.33</v>
      </c>
      <c r="I65" s="8">
        <f t="shared" si="3"/>
        <v>73.41</v>
      </c>
      <c r="J65" s="6">
        <v>3</v>
      </c>
      <c r="K65" s="11"/>
    </row>
    <row r="66" customHeight="1" spans="1:11">
      <c r="A66" s="5">
        <v>63</v>
      </c>
      <c r="B66" s="6" t="s">
        <v>154</v>
      </c>
      <c r="C66" s="6" t="s">
        <v>14</v>
      </c>
      <c r="D66" s="5" t="s">
        <v>169</v>
      </c>
      <c r="E66" s="7" t="s">
        <v>170</v>
      </c>
      <c r="F66" s="6" t="s">
        <v>171</v>
      </c>
      <c r="G66" s="8">
        <v>73.26</v>
      </c>
      <c r="H66" s="8">
        <v>70.33</v>
      </c>
      <c r="I66" s="8">
        <f t="shared" si="3"/>
        <v>71.795</v>
      </c>
      <c r="J66" s="6">
        <v>1</v>
      </c>
      <c r="K66" s="11"/>
    </row>
    <row r="67" customHeight="1" spans="1:11">
      <c r="A67" s="5">
        <v>64</v>
      </c>
      <c r="B67" s="6" t="s">
        <v>154</v>
      </c>
      <c r="C67" s="6" t="s">
        <v>14</v>
      </c>
      <c r="D67" s="5" t="s">
        <v>169</v>
      </c>
      <c r="E67" s="7" t="s">
        <v>172</v>
      </c>
      <c r="F67" s="6" t="s">
        <v>173</v>
      </c>
      <c r="G67" s="8">
        <v>74.77</v>
      </c>
      <c r="H67" s="8">
        <v>64</v>
      </c>
      <c r="I67" s="8">
        <f t="shared" si="3"/>
        <v>69.385</v>
      </c>
      <c r="J67" s="6">
        <v>2</v>
      </c>
      <c r="K67" s="11"/>
    </row>
    <row r="68" customHeight="1" spans="1:11">
      <c r="A68" s="5">
        <v>65</v>
      </c>
      <c r="B68" s="6" t="s">
        <v>154</v>
      </c>
      <c r="C68" s="6" t="s">
        <v>14</v>
      </c>
      <c r="D68" s="5" t="s">
        <v>169</v>
      </c>
      <c r="E68" s="7" t="s">
        <v>174</v>
      </c>
      <c r="F68" s="6" t="s">
        <v>175</v>
      </c>
      <c r="G68" s="8">
        <v>68.61</v>
      </c>
      <c r="H68" s="8">
        <v>45.33</v>
      </c>
      <c r="I68" s="8">
        <f t="shared" si="3"/>
        <v>56.97</v>
      </c>
      <c r="J68" s="6" t="s">
        <v>22</v>
      </c>
      <c r="K68" s="11"/>
    </row>
    <row r="69" customHeight="1" spans="1:11">
      <c r="A69" s="5">
        <v>66</v>
      </c>
      <c r="B69" s="6" t="s">
        <v>154</v>
      </c>
      <c r="C69" s="6" t="s">
        <v>14</v>
      </c>
      <c r="D69" s="5" t="s">
        <v>176</v>
      </c>
      <c r="E69" s="7" t="s">
        <v>177</v>
      </c>
      <c r="F69" s="6" t="s">
        <v>178</v>
      </c>
      <c r="G69" s="8">
        <v>64.93</v>
      </c>
      <c r="H69" s="8">
        <v>73</v>
      </c>
      <c r="I69" s="8">
        <f t="shared" si="3"/>
        <v>68.965</v>
      </c>
      <c r="J69" s="6">
        <v>1</v>
      </c>
      <c r="K69" s="11"/>
    </row>
    <row r="70" customHeight="1" spans="1:11">
      <c r="A70" s="5">
        <v>67</v>
      </c>
      <c r="B70" s="6" t="s">
        <v>154</v>
      </c>
      <c r="C70" s="6" t="s">
        <v>14</v>
      </c>
      <c r="D70" s="5" t="s">
        <v>176</v>
      </c>
      <c r="E70" s="7" t="s">
        <v>179</v>
      </c>
      <c r="F70" s="6" t="s">
        <v>180</v>
      </c>
      <c r="G70" s="8">
        <v>57.36</v>
      </c>
      <c r="H70" s="8">
        <v>75</v>
      </c>
      <c r="I70" s="8">
        <f t="shared" si="3"/>
        <v>66.18</v>
      </c>
      <c r="J70" s="6">
        <v>2</v>
      </c>
      <c r="K70" s="11"/>
    </row>
    <row r="71" customHeight="1" spans="1:11">
      <c r="A71" s="5">
        <v>68</v>
      </c>
      <c r="B71" s="6" t="s">
        <v>154</v>
      </c>
      <c r="C71" s="6" t="s">
        <v>14</v>
      </c>
      <c r="D71" s="5" t="s">
        <v>181</v>
      </c>
      <c r="E71" s="7" t="s">
        <v>182</v>
      </c>
      <c r="F71" s="6" t="s">
        <v>183</v>
      </c>
      <c r="G71" s="8">
        <v>70.2</v>
      </c>
      <c r="H71" s="8">
        <v>88.33</v>
      </c>
      <c r="I71" s="8">
        <f t="shared" si="3"/>
        <v>79.265</v>
      </c>
      <c r="J71" s="6">
        <v>1</v>
      </c>
      <c r="K71" s="11"/>
    </row>
    <row r="72" customHeight="1" spans="1:11">
      <c r="A72" s="5">
        <v>69</v>
      </c>
      <c r="B72" s="6" t="s">
        <v>154</v>
      </c>
      <c r="C72" s="6" t="s">
        <v>14</v>
      </c>
      <c r="D72" s="5" t="s">
        <v>181</v>
      </c>
      <c r="E72" s="7" t="s">
        <v>184</v>
      </c>
      <c r="F72" s="6" t="s">
        <v>185</v>
      </c>
      <c r="G72" s="8">
        <v>69.21</v>
      </c>
      <c r="H72" s="8">
        <v>79.83</v>
      </c>
      <c r="I72" s="8">
        <f t="shared" si="3"/>
        <v>74.52</v>
      </c>
      <c r="J72" s="6">
        <v>2</v>
      </c>
      <c r="K72" s="11"/>
    </row>
    <row r="73" customHeight="1" spans="1:11">
      <c r="A73" s="5">
        <v>70</v>
      </c>
      <c r="B73" s="6" t="s">
        <v>154</v>
      </c>
      <c r="C73" s="6" t="s">
        <v>14</v>
      </c>
      <c r="D73" s="5" t="s">
        <v>181</v>
      </c>
      <c r="E73" s="7" t="s">
        <v>186</v>
      </c>
      <c r="F73" s="6" t="s">
        <v>187</v>
      </c>
      <c r="G73" s="8">
        <v>69.99</v>
      </c>
      <c r="H73" s="8">
        <v>75.17</v>
      </c>
      <c r="I73" s="8">
        <f t="shared" si="3"/>
        <v>72.58</v>
      </c>
      <c r="J73" s="6">
        <v>3</v>
      </c>
      <c r="K73" s="11"/>
    </row>
  </sheetData>
  <sheetProtection password="DF48" sheet="1" objects="1"/>
  <sortState ref="A71:K73">
    <sortCondition ref="I71:I73" descending="1"/>
  </sortState>
  <mergeCells count="1">
    <mergeCell ref="A2:K2"/>
  </mergeCells>
  <pageMargins left="0.0388888888888889" right="0.0388888888888889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2023-05-13T11:15:00Z</dcterms:created>
  <dcterms:modified xsi:type="dcterms:W3CDTF">2026-07-14T18:26:50Z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448C17F9F7194F00AE41738E3AB1D5F5_12</vt:lpwstr>
  </property>
</Properties>
</file>